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Versión 02\"/>
    </mc:Choice>
  </mc:AlternateContent>
  <xr:revisionPtr revIDLastSave="0" documentId="13_ncr:1_{BF87E8D7-F9C5-4C3D-B3CE-856C97A53A7B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'FOR-PES-006'!$A$18:$U$871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'FOR-PES-006'!$A$1:$O$24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G13" i="1"/>
  <c r="L19" i="1"/>
  <c r="L20" i="1"/>
  <c r="L21" i="1"/>
  <c r="L22" i="1"/>
  <c r="L23" i="1"/>
  <c r="G10" i="1"/>
  <c r="H10" i="1"/>
  <c r="I10" i="1"/>
  <c r="O10" i="1" s="1"/>
  <c r="J10" i="1"/>
  <c r="H12" i="1" l="1"/>
  <c r="I12" i="1"/>
  <c r="O12" i="1" s="1"/>
  <c r="J12" i="1"/>
  <c r="L24" i="1"/>
  <c r="I13" i="1" l="1"/>
  <c r="O13" i="1" s="1"/>
  <c r="I11" i="1"/>
  <c r="O11" i="1" s="1"/>
  <c r="I9" i="1"/>
  <c r="O9" i="1" s="1"/>
  <c r="J11" i="1"/>
  <c r="J13" i="1"/>
  <c r="J9" i="1"/>
  <c r="H13" i="1" l="1"/>
  <c r="H11" i="1"/>
  <c r="H9" i="1"/>
  <c r="G9" i="1"/>
  <c r="L871" i="1" l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<sst xmlns="http://schemas.openxmlformats.org/spreadsheetml/2006/main" count="1128" uniqueCount="759">
  <si>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</si>
  <si>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</si>
  <si>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</si>
  <si>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</si>
  <si>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</si>
  <si>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</si>
  <si>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</si>
  <si>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</si>
  <si>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</si>
  <si>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</si>
  <si>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</si>
  <si>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</si>
  <si>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</si>
  <si>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</si>
  <si>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</si>
  <si>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</si>
  <si>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</si>
  <si>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</si>
  <si>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</si>
  <si>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</si>
  <si>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</si>
  <si>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</si>
  <si>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</si>
  <si>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</si>
  <si>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</si>
  <si>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</si>
  <si>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</si>
  <si>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</si>
  <si>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</si>
  <si>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</si>
  <si>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</si>
  <si>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</si>
  <si>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</si>
  <si>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</si>
  <si>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</si>
  <si>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</si>
  <si>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</si>
  <si>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</si>
  <si>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</si>
  <si>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</si>
  <si>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</si>
  <si>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</si>
  <si>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</si>
  <si>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</si>
  <si>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</si>
  <si>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</si>
  <si>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</si>
  <si>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</si>
  <si>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</si>
  <si>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</si>
  <si>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</si>
  <si>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</si>
  <si>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</si>
  <si>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</si>
  <si>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</si>
  <si>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</si>
  <si>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</si>
  <si>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</si>
  <si>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</si>
  <si>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</si>
  <si>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</si>
  <si>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</si>
  <si>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</si>
  <si>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</si>
  <si>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</si>
  <si>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</si>
  <si>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</si>
  <si>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</si>
  <si>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</si>
  <si>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</si>
  <si>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</si>
  <si>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</si>
  <si>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</si>
  <si>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</si>
  <si>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</si>
  <si>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</si>
  <si>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</si>
  <si>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</si>
  <si>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</si>
  <si>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</si>
  <si>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</si>
  <si>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</si>
  <si>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</si>
  <si>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</si>
  <si>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</si>
  <si>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</si>
  <si>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</si>
  <si>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</si>
  <si>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</si>
  <si>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</si>
  <si>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</si>
  <si>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</si>
  <si>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</si>
  <si>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</si>
  <si>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</si>
  <si>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</si>
  <si>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</si>
  <si>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</si>
  <si>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</si>
  <si>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</si>
  <si>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</si>
  <si>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</si>
  <si>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</si>
  <si>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</si>
  <si>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</si>
  <si>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</si>
  <si>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</si>
  <si>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</si>
  <si>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</si>
  <si>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</si>
  <si>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</si>
  <si>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</si>
  <si>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</si>
  <si>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</si>
  <si>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</si>
  <si>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</si>
  <si>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</si>
  <si>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</si>
  <si>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</si>
  <si>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</si>
  <si>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</si>
  <si>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</si>
  <si>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</si>
  <si>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</si>
  <si>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</si>
  <si>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</si>
  <si>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</si>
  <si>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</si>
  <si>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</si>
  <si>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</si>
  <si>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</si>
  <si>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</si>
  <si>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</si>
  <si>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</si>
  <si>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</si>
  <si>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</si>
  <si>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</si>
  <si>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</si>
  <si>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</si>
  <si>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</si>
  <si>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</si>
  <si>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</si>
  <si>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</si>
  <si>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</si>
  <si>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</si>
  <si>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</si>
  <si>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</si>
  <si>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</si>
  <si>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</si>
  <si>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</si>
  <si>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</si>
  <si>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</si>
  <si>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</si>
  <si>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</si>
  <si>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</si>
  <si>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</si>
  <si>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</si>
  <si>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</si>
  <si>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</si>
  <si>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</si>
  <si>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</si>
  <si>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</si>
  <si>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</si>
  <si>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</si>
  <si>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</si>
  <si>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</si>
  <si>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</si>
  <si>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</si>
  <si>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</si>
  <si>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</si>
  <si>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</si>
  <si>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</si>
  <si>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</si>
  <si>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</si>
  <si>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</si>
  <si>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</si>
  <si>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</si>
  <si>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</si>
  <si>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</si>
  <si>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</si>
  <si>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</si>
  <si>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</si>
  <si>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</si>
  <si>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</si>
  <si>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</si>
  <si>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</si>
  <si>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</si>
  <si>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</si>
  <si>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</si>
  <si>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</si>
  <si>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</si>
  <si>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</si>
  <si>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</si>
  <si>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</si>
  <si>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</si>
  <si>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</si>
  <si>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</si>
  <si>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</si>
  <si>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</si>
  <si>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</si>
  <si>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</si>
  <si>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</si>
  <si>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</si>
  <si>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</si>
  <si>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</si>
  <si>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</si>
  <si>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</si>
  <si>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</si>
  <si>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</si>
  <si>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</si>
  <si>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</si>
  <si>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</si>
  <si>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</si>
  <si>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</si>
  <si>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</si>
  <si>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</si>
  <si>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</si>
  <si>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</si>
  <si>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</si>
  <si>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</si>
  <si>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</si>
  <si>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</si>
  <si>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</si>
  <si>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</si>
  <si>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</si>
  <si>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</si>
  <si>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</si>
  <si>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</si>
  <si>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</si>
  <si>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</si>
  <si>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</si>
  <si>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</si>
  <si>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</si>
  <si>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</si>
  <si>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</si>
  <si>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</si>
  <si>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</si>
  <si>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</si>
  <si>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</si>
  <si>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</si>
  <si>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</si>
  <si>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</si>
  <si>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</si>
  <si>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</si>
  <si>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</si>
  <si>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</si>
  <si>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</si>
  <si>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</si>
  <si>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</si>
  <si>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</si>
  <si>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</si>
  <si>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</si>
  <si>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</si>
  <si>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</si>
  <si>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</si>
  <si>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</si>
  <si>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</si>
  <si>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</si>
  <si>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</si>
  <si>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</si>
  <si>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</si>
  <si>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</si>
  <si>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</si>
  <si>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</si>
  <si>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</si>
  <si>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</si>
  <si>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</si>
  <si>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</si>
  <si>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</si>
  <si>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</si>
  <si>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</si>
  <si>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</si>
  <si>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</si>
  <si>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</si>
  <si>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</si>
  <si>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</si>
  <si>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</si>
  <si>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</si>
  <si>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</si>
  <si>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</si>
  <si>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</si>
  <si>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</si>
  <si>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</si>
  <si>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</si>
  <si>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</si>
  <si>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</si>
  <si>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</si>
  <si>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</si>
  <si>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</si>
  <si>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</si>
  <si>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</si>
  <si>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</si>
  <si>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</si>
  <si>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</si>
  <si>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</si>
  <si>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</si>
  <si>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</si>
  <si>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</si>
  <si>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</si>
  <si>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</si>
  <si>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</si>
  <si>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</si>
  <si>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</si>
  <si>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</si>
  <si>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</si>
  <si>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</si>
  <si>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</si>
  <si>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</si>
  <si>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</si>
  <si>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</si>
  <si>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</si>
  <si>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</si>
  <si>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</si>
  <si>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</si>
  <si>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</si>
  <si>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</si>
  <si>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</si>
  <si>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</si>
  <si>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</si>
  <si>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</si>
  <si>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</si>
  <si>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</si>
  <si>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</si>
  <si>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</si>
  <si>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</si>
  <si>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</si>
  <si>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</si>
  <si>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</si>
  <si>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</si>
  <si>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</si>
  <si>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</si>
  <si>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</si>
  <si>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</si>
  <si>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</si>
  <si>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</si>
  <si>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</si>
  <si>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</si>
  <si>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</si>
  <si>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</si>
  <si>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</si>
  <si>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</si>
  <si>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</si>
  <si>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</si>
  <si>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</si>
  <si>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</si>
  <si>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</si>
  <si>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</si>
  <si>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</si>
  <si>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</si>
  <si>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</si>
  <si>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</si>
  <si>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</si>
  <si>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</si>
  <si>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</si>
  <si>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</si>
  <si>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</si>
  <si>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</si>
  <si>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</si>
  <si>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</si>
  <si>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</si>
  <si>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</si>
  <si>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</si>
  <si>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</si>
  <si>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</si>
  <si>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</si>
  <si>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</si>
  <si>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</si>
  <si>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</si>
  <si>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</si>
  <si>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</si>
  <si>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</si>
  <si>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</si>
  <si>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</si>
  <si>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</si>
  <si>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</si>
  <si>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</si>
  <si>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</si>
  <si>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</si>
  <si>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</si>
  <si>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</si>
  <si>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</si>
  <si>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</si>
  <si>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</si>
  <si>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</si>
  <si>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</si>
  <si>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</si>
  <si>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</si>
  <si>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</si>
  <si>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</si>
  <si>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</si>
  <si>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</si>
  <si>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</si>
  <si>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</si>
  <si>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</si>
  <si>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</si>
  <si>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</si>
  <si>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</si>
  <si>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</si>
  <si>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</si>
  <si>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</si>
  <si>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</si>
  <si>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</si>
  <si>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</si>
  <si>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</si>
  <si>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</si>
  <si>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</si>
  <si>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</si>
  <si>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</si>
  <si>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</si>
  <si>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</si>
  <si>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</si>
  <si>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</si>
  <si>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</si>
  <si>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</si>
  <si>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</si>
  <si>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</si>
  <si>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</si>
  <si>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</si>
  <si>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</si>
  <si>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</si>
  <si>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</si>
  <si>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</si>
  <si>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</si>
  <si>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</si>
  <si>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</si>
  <si>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</si>
  <si>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</si>
  <si>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</si>
  <si>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</si>
  <si>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</si>
  <si>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</si>
  <si>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</si>
  <si>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</si>
  <si>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</si>
  <si>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</si>
  <si>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</si>
  <si>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</si>
  <si>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</si>
  <si>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</si>
  <si>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</si>
  <si>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</si>
  <si>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</si>
  <si>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</si>
  <si>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</si>
  <si>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</si>
  <si>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</si>
  <si>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</si>
  <si>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</si>
  <si>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</si>
  <si>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</si>
  <si>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</si>
  <si>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</si>
  <si>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</si>
  <si>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</si>
  <si>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</si>
  <si>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</si>
  <si>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</si>
  <si>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</si>
  <si>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</si>
  <si>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</si>
  <si>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</si>
  <si>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</si>
  <si>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</si>
  <si>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</si>
  <si>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</si>
  <si>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</si>
  <si>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</si>
  <si>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</si>
  <si>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</si>
  <si>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</si>
  <si>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</si>
  <si>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</si>
  <si>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</si>
  <si>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</si>
  <si>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</si>
  <si>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</si>
  <si>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</si>
  <si>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</si>
  <si>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</si>
  <si>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</si>
  <si>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</si>
  <si>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</si>
  <si>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</si>
  <si>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</si>
  <si>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</si>
  <si>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</si>
  <si>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</si>
  <si>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</si>
  <si>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</si>
  <si>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</si>
  <si>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</si>
  <si>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</si>
  <si>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</si>
  <si>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</si>
  <si>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</si>
  <si>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</si>
  <si>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</si>
  <si>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</si>
  <si>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</si>
  <si>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</si>
  <si>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</si>
  <si>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</si>
  <si>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</si>
  <si>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</si>
  <si>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</si>
  <si>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</si>
  <si>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</si>
  <si>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</si>
  <si>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</si>
  <si>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</si>
  <si>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</si>
  <si>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</si>
  <si>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</si>
  <si>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</si>
  <si>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</si>
  <si>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</si>
  <si>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</si>
  <si>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</si>
  <si>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</si>
  <si>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</si>
  <si>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</si>
  <si>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</si>
  <si>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</si>
  <si>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</si>
  <si>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</si>
  <si>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</si>
  <si>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</si>
  <si>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</si>
  <si>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</si>
  <si>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</si>
  <si>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</si>
  <si>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</si>
  <si>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</si>
  <si>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</si>
  <si>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</si>
  <si>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</si>
  <si>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</si>
  <si>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</si>
  <si>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</si>
  <si>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</si>
  <si>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</si>
  <si>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</si>
  <si>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</si>
  <si>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</si>
  <si>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</si>
  <si>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</si>
  <si>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</si>
  <si>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</si>
  <si>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</si>
  <si>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</si>
  <si>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</si>
  <si>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</si>
  <si>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</si>
  <si>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</si>
  <si>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</si>
  <si>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</si>
  <si>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</si>
  <si>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</si>
  <si>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</si>
  <si>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</si>
  <si>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</si>
  <si>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</si>
  <si>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</si>
  <si>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</si>
  <si>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</si>
  <si>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</si>
  <si>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</si>
  <si>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</si>
  <si>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</si>
  <si>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</si>
  <si>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</si>
  <si>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</si>
  <si>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</si>
  <si>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</si>
  <si>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</si>
  <si>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</si>
  <si>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</si>
  <si>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</si>
  <si>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</si>
  <si>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</si>
  <si>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</si>
  <si>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</si>
  <si>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</si>
  <si>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</si>
  <si>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</si>
  <si>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</si>
  <si>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</si>
  <si>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</si>
  <si>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</si>
  <si>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</si>
  <si>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</si>
  <si>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</si>
  <si>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</si>
  <si>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</si>
  <si>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</si>
  <si>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</si>
  <si>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</si>
  <si>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</si>
  <si>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</si>
  <si>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</si>
  <si>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</si>
  <si>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</si>
  <si>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</si>
  <si>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</si>
  <si>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</si>
  <si>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</si>
  <si>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</si>
  <si>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</si>
  <si>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</si>
  <si>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</si>
  <si>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</si>
  <si>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</si>
  <si>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</si>
  <si>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</si>
  <si>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</si>
  <si>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</si>
  <si>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</si>
  <si>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</si>
  <si>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</si>
  <si>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</si>
  <si>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</si>
  <si>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</si>
  <si>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</si>
  <si>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</si>
  <si>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</si>
  <si>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</si>
  <si>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</si>
  <si>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</si>
  <si>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</si>
  <si>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</si>
  <si>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</si>
  <si>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</si>
  <si>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</si>
  <si>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</si>
  <si>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</si>
  <si>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</si>
  <si>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</si>
  <si>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</si>
  <si>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</si>
  <si>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</si>
  <si>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</si>
  <si>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</si>
  <si>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</si>
  <si>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</si>
  <si>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</si>
  <si>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</si>
  <si>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</si>
  <si>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</si>
  <si>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</si>
  <si>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</si>
  <si>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</si>
  <si>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</si>
  <si>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</si>
  <si>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</si>
  <si>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</si>
  <si>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</si>
  <si>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</si>
  <si>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</si>
  <si>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</si>
  <si>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</si>
  <si>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</si>
  <si>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</si>
  <si>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</si>
  <si>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</si>
  <si>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</si>
  <si>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</si>
  <si>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</si>
  <si>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</si>
  <si>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</si>
  <si>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</si>
  <si>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</si>
  <si>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</si>
  <si>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</si>
  <si>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</si>
  <si>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</si>
  <si>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</si>
  <si>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</si>
  <si>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</si>
  <si>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</si>
  <si>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</si>
  <si>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</si>
  <si>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</si>
  <si>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</si>
  <si>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</si>
  <si>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</si>
  <si>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</si>
  <si>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</si>
  <si>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</si>
  <si>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</si>
  <si>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</si>
  <si>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</si>
  <si>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</si>
  <si>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</si>
  <si>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</si>
  <si>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</si>
  <si>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</si>
  <si>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</si>
  <si>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</si>
  <si>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</si>
  <si>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</si>
  <si>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</si>
  <si>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</si>
  <si>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</si>
  <si>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</si>
  <si>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</si>
  <si>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</si>
  <si>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</si>
  <si>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</si>
  <si>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</si>
  <si>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</si>
  <si>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</si>
  <si>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</si>
  <si>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</si>
  <si>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</si>
  <si>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</si>
  <si>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</si>
  <si>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</si>
  <si>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</si>
  <si>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</si>
  <si>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</si>
  <si>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</si>
  <si>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</si>
  <si>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</si>
  <si>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</si>
  <si>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</si>
  <si>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</si>
  <si>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</si>
  <si>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</si>
  <si>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</si>
  <si>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</si>
  <si>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</si>
  <si>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</si>
  <si>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</si>
  <si>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</si>
  <si>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</si>
  <si>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</si>
  <si>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</si>
  <si>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</si>
  <si>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</si>
  <si>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</si>
  <si>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</si>
  <si>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</si>
  <si>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</si>
  <si>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</si>
  <si>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</si>
  <si>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</si>
  <si>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 xml:space="preserve">Reportar los encuentros de egresados realizados, en coordinación con los programas y licenciaturas. </t>
  </si>
  <si>
    <t>Reporte los encuentros de egresados realizados en coordinación con los programas</t>
  </si>
  <si>
    <t>Constitución del tejido de egresados</t>
  </si>
  <si>
    <t>El primer reporte se presentará el 22 de julio y el segundo el 18 de noviembre, para completar dos reportes al año, uno por semestre.</t>
  </si>
  <si>
    <t>Constitución del  Tejido de Egresados para coordinar y potenciar iniciativas que motiven el retorno de los egresados a la dinámica institucional universitaria.</t>
  </si>
  <si>
    <t xml:space="preserve">Desarrollar iniciativas para que la comunidad egresada de la UPN a incentivos, investigativos, académicos, económicos, culturales, deportivos y/o distinciones estipuladas en los acuerdos 016 del 5 de septiembre de 2019 del CSU y 033 del 8 de junio del 2018 del Consejo Académico, así como de las diferentes gestiones relacionadas que se ejecuten en el Centro de Egresados. </t>
  </si>
  <si>
    <t>Desarrollar los modulos que se diseñaron en el Portal de Egresados</t>
  </si>
  <si>
    <t>modulos desarrollados</t>
  </si>
  <si>
    <t>Iniciativas desarrolladas</t>
  </si>
  <si>
    <t>estrategias implementadas</t>
  </si>
  <si>
    <t>Implementar las estrategias de empleabilidad mediante la consolidación de la Bolsa de Empleo, así como el desarrollo de diferentes acciones orientadas a fortalecer y mejorar las oportunidades de empleabilidad de la comunidad egresada.</t>
  </si>
  <si>
    <t>Reportar la vinculación contractual de los egresados y egresadas a la UPN en trabajo articulado con las unidades de la Universidad.</t>
  </si>
  <si>
    <t>Reporte de egresados y egresadas que se vinculan contractualmente a la UPN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</si>
</sst>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ova"/>
      <family val="2"/>
    </font>
    <font>
      <sz val="10"/>
      <color rgb="FFFF0000"/>
      <name val="Arial Narrow"/>
      <family val="2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14" fontId="36" fillId="0" borderId="1" xfId="0" applyNumberFormat="1" applyFont="1" applyFill="1" applyBorder="1" applyAlignment="1" applyProtection="1">
      <alignment vertical="center" wrapText="1"/>
      <protection locked="0"/>
    </xf>
    <xf numFmtId="0" fontId="37" fillId="0" borderId="0" xfId="0" applyFont="1" applyFill="1" applyAlignment="1">
      <alignment vertical="center" wrapText="1"/>
    </xf>
    <xf numFmtId="1" fontId="3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39" fillId="0" borderId="1" xfId="0" applyFont="1" applyFill="1" applyBorder="1" applyAlignment="1" applyProtection="1">
      <alignment vertical="center" wrapText="1"/>
    </xf>
    <xf numFmtId="0" fontId="35" fillId="0" borderId="0" xfId="0" applyFont="1" applyFill="1" applyAlignment="1" applyProtection="1">
      <alignment vertical="center" wrapText="1"/>
      <protection locked="0"/>
    </xf>
    <xf numFmtId="164" fontId="39" fillId="0" borderId="1" xfId="0" applyNumberFormat="1" applyFont="1" applyFill="1" applyBorder="1" applyAlignment="1" applyProtection="1">
      <alignment vertical="center" wrapText="1"/>
    </xf>
    <xf numFmtId="0" fontId="3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8" fillId="0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U871"/>
  <sheetViews>
    <sheetView showGridLines="0" tabSelected="1" view="pageBreakPreview" zoomScale="90" zoomScaleNormal="90" zoomScaleSheetLayoutView="90" workbookViewId="0">
      <selection activeCell="H11" sqref="H11"/>
    </sheetView>
  </sheetViews>
  <sheetFormatPr baseColWidth="10" defaultColWidth="11.42578125" defaultRowHeight="12.75" x14ac:dyDescent="0.25"/>
  <cols>
    <col min="1" max="1" width="24" style="52" customWidth="1"/>
    <col min="2" max="2" width="27.85546875" style="87" customWidth="1"/>
    <col min="3" max="3" width="32" style="87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9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85"/>
  </cols>
  <sheetData>
    <row r="1" spans="1:15" s="1" customFormat="1" ht="27" customHeight="1" x14ac:dyDescent="0.25">
      <c r="A1" s="101"/>
      <c r="B1" s="96" t="s">
        <v>30</v>
      </c>
      <c r="C1" s="96"/>
      <c r="D1" s="96"/>
      <c r="E1" s="96"/>
      <c r="F1" s="96"/>
      <c r="G1" s="96"/>
      <c r="H1" s="96"/>
      <c r="I1" s="96"/>
      <c r="J1" s="96"/>
      <c r="K1" s="100" t="s">
        <v>72</v>
      </c>
      <c r="L1" s="100"/>
      <c r="M1" s="100"/>
      <c r="N1" s="100"/>
      <c r="O1" s="100"/>
    </row>
    <row r="2" spans="1:15" s="1" customFormat="1" ht="24" customHeight="1" x14ac:dyDescent="0.25">
      <c r="A2" s="101"/>
      <c r="B2" s="96" t="s">
        <v>31</v>
      </c>
      <c r="C2" s="96"/>
      <c r="D2" s="96"/>
      <c r="E2" s="96"/>
      <c r="F2" s="96"/>
      <c r="G2" s="96"/>
      <c r="H2" s="96"/>
      <c r="I2" s="96"/>
      <c r="J2" s="96"/>
      <c r="K2" s="100" t="s">
        <v>252</v>
      </c>
      <c r="L2" s="100"/>
      <c r="M2" s="100"/>
      <c r="N2" s="100"/>
      <c r="O2" s="100"/>
    </row>
    <row r="3" spans="1:15" s="1" customFormat="1" ht="24" customHeight="1" x14ac:dyDescent="0.25">
      <c r="A3" s="101"/>
      <c r="B3" s="96"/>
      <c r="C3" s="96"/>
      <c r="D3" s="96"/>
      <c r="E3" s="96"/>
      <c r="F3" s="96"/>
      <c r="G3" s="96"/>
      <c r="H3" s="96"/>
      <c r="I3" s="96"/>
      <c r="J3" s="96"/>
      <c r="K3" s="100" t="s">
        <v>251</v>
      </c>
      <c r="L3" s="100"/>
      <c r="M3" s="100"/>
      <c r="N3" s="100"/>
      <c r="O3" s="100"/>
    </row>
    <row r="4" spans="1:15" s="1" customFormat="1" ht="28.5" customHeight="1" x14ac:dyDescent="0.25">
      <c r="A4" s="102" t="s">
        <v>258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4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6" t="s">
        <v>157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5" s="5" customFormat="1" ht="18" customHeight="1" x14ac:dyDescent="0.25">
      <c r="A7" s="97" t="s">
        <v>5</v>
      </c>
      <c r="B7" s="98"/>
      <c r="C7" s="98"/>
      <c r="D7" s="98"/>
      <c r="E7" s="98"/>
      <c r="F7" s="99"/>
      <c r="G7" s="97" t="s">
        <v>158</v>
      </c>
      <c r="H7" s="98"/>
      <c r="I7" s="99"/>
      <c r="J7" s="25">
        <v>2026</v>
      </c>
      <c r="K7" s="105" t="s">
        <v>248</v>
      </c>
      <c r="L7" s="105"/>
      <c r="M7" s="105"/>
      <c r="N7" s="105"/>
      <c r="O7" s="105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0" t="s">
        <v>233</v>
      </c>
      <c r="E8" s="110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07" t="s">
        <v>239</v>
      </c>
      <c r="M8" s="108"/>
      <c r="N8" s="109"/>
      <c r="O8" s="48" t="s">
        <v>75</v>
      </c>
    </row>
    <row r="9" spans="1:15" s="67" customFormat="1" ht="63.75" x14ac:dyDescent="0.25">
      <c r="A9" s="81" t="s">
        <v>29</v>
      </c>
      <c r="B9" s="81" t="s">
        <v>88</v>
      </c>
      <c r="C9" s="81" t="s">
        <v>116</v>
      </c>
      <c r="D9" s="90" t="s">
        <v>138</v>
      </c>
      <c r="E9" s="90"/>
      <c r="F9" s="81" t="s">
        <v>416</v>
      </c>
      <c r="G9" s="81">
        <f>IFERROR(VLOOKUP(F9,'Hoja 2'!$AR$3:$AY$176,8,FALSE)," ")</f>
        <v>56</v>
      </c>
      <c r="H9" s="81" t="str">
        <f>IFERROR(VLOOKUP(F9,'Hoja 2'!$AR$3:$AX$176,2,FALSE),"Cumplimiento de la acción")</f>
        <v>Número_de_egresados_y_egresadas_que_se_vinculan_contractualmente_a_la_UPN</v>
      </c>
      <c r="I9" s="75">
        <f>IFERROR(VLOOKUP(F9,'Hoja 2'!$AR$3:$AX$121,6,FALSE),"100%")</f>
        <v>370</v>
      </c>
      <c r="J9" s="75" t="str">
        <f>IFERROR(VLOOKUP(F9,'Hoja 2'!$AR$3:$AX$121,7,FALSE),"Acción cumplida")</f>
        <v>Egresados_que_se_vinculan_a_actividades_institucionales_misionales_o_administrativas_de_la_UPN</v>
      </c>
      <c r="K9" s="21"/>
      <c r="L9" s="91"/>
      <c r="M9" s="92"/>
      <c r="N9" s="93"/>
      <c r="O9" s="76">
        <f t="shared" ref="O9:O13" si="0">IF(((K9)/I9)&gt;100%,100%,((K9)/I9))</f>
        <v>0</v>
      </c>
    </row>
    <row r="10" spans="1:15" s="67" customFormat="1" ht="102" customHeight="1" x14ac:dyDescent="0.25">
      <c r="A10" s="82" t="s">
        <v>29</v>
      </c>
      <c r="B10" s="82" t="s">
        <v>88</v>
      </c>
      <c r="C10" s="82" t="s">
        <v>116</v>
      </c>
      <c r="D10" s="90" t="s">
        <v>138</v>
      </c>
      <c r="E10" s="90"/>
      <c r="F10" s="81" t="s">
        <v>419</v>
      </c>
      <c r="G10" s="81">
        <f>IFERROR(VLOOKUP(F10,'Hoja 2'!$AR$3:$AY$176,8,FALSE)," ")</f>
        <v>57</v>
      </c>
      <c r="H10" s="81" t="str">
        <f>IFERROR(VLOOKUP(F10,'Hoja 2'!$AR$3:$AX$176,2,FALSE),"Cumplimiento de la acción")</f>
        <v>Sumatoria_de_egresados_y_egresadas_que_reciben_incentivos_y/o_distinciones__académicas,_investigativas,_sociales,_culturales_o_deportivas_de_la_UPN.</v>
      </c>
      <c r="I10" s="75">
        <f>IFERROR(VLOOKUP(F10,'Hoja 2'!$AR$3:$AX$121,6,FALSE),"100%")</f>
        <v>155</v>
      </c>
      <c r="J10" s="75" t="str">
        <f>IFERROR(VLOOKUP(F10,'Hoja 2'!$AR$3:$AX$121,7,FALSE),"Acción cumplida")</f>
        <v>egresados_que_reciben_incentivos_y/o_distinciones_de_la_UPN_por_sus_méritos_en_el_ejercicio_académico,_investigativo,_social,_cultural_o_deportivo</v>
      </c>
      <c r="K10" s="21"/>
      <c r="L10" s="91"/>
      <c r="M10" s="92"/>
      <c r="N10" s="93"/>
      <c r="O10" s="76">
        <f t="shared" si="0"/>
        <v>0</v>
      </c>
    </row>
    <row r="11" spans="1:15" s="67" customFormat="1" ht="165.75" x14ac:dyDescent="0.25">
      <c r="A11" s="82" t="s">
        <v>29</v>
      </c>
      <c r="B11" s="82" t="s">
        <v>88</v>
      </c>
      <c r="C11" s="82" t="s">
        <v>116</v>
      </c>
      <c r="D11" s="90" t="s">
        <v>138</v>
      </c>
      <c r="E11" s="90"/>
      <c r="F11" s="81" t="s">
        <v>422</v>
      </c>
      <c r="G11" s="81">
        <f>IFERROR(VLOOKUP(F11,'Hoja 2'!$AR$3:$AY$176,8,FALSE)," ")</f>
        <v>58</v>
      </c>
      <c r="H11" s="81" t="str">
        <f>IFERROR(VLOOKUP(F11,'Hoja 2'!$AR$3:$AX$176,2,FALSE),"Cumplimiento de la acción")</f>
        <v>(Número_de_fases_que_se_cumplen_para_lograr_la_constitución_e_implementación_de_la_bolsa_de_empleo_/_Número_de_fases_previstas_para_lograr_la_constitución_e_implementación_de_la_bolsa_de_empleo)_*_100</v>
      </c>
      <c r="I11" s="75">
        <f>IFERROR(VLOOKUP(F11,'Hoja 2'!$AR$3:$AX$121,6,FALSE),"100%")</f>
        <v>100</v>
      </c>
      <c r="J11" s="75" t="str">
        <f>IFERROR(VLOOKUP(F11,'Hoja 2'!$AR$3:$AX$121,7,FALSE),"Acción cumplida")</f>
        <v>%_de_avance_en_la_constitución_e_implementación_de_la_Bolsa_de_Empleo_o_su_equivalente</v>
      </c>
      <c r="K11" s="68"/>
      <c r="L11" s="91"/>
      <c r="M11" s="92"/>
      <c r="N11" s="93"/>
      <c r="O11" s="76">
        <f t="shared" si="0"/>
        <v>0</v>
      </c>
    </row>
    <row r="12" spans="1:15" s="67" customFormat="1" ht="178.5" x14ac:dyDescent="0.25">
      <c r="A12" s="82" t="s">
        <v>29</v>
      </c>
      <c r="B12" s="82" t="s">
        <v>88</v>
      </c>
      <c r="C12" s="82" t="s">
        <v>116</v>
      </c>
      <c r="D12" s="90" t="s">
        <v>138</v>
      </c>
      <c r="E12" s="90"/>
      <c r="F12" s="81" t="s">
        <v>425</v>
      </c>
      <c r="G12" s="81">
        <f>IFERROR(VLOOKUP(F12,'Hoja 2'!$AR$3:$AY$176,8,FALSE)," ")</f>
        <v>59</v>
      </c>
      <c r="H12" s="81" t="str">
        <f>IFERROR(VLOOKUP(F12,'Hoja 2'!$AR$3:$AX$176,2,FALSE),"Cumplimiento de la acción")</f>
        <v>(Número_de_acciones_implementadas_para_consolidar_el_componente_de_egresados_de_la_Red_de_trabajo_colaborativo_/_Número_de_acciones_previstas_para_consolidar_el_componente_de_egresados_de_la_Red_de_trabajo_colaborativo)_*_100</v>
      </c>
      <c r="I12" s="75">
        <f>IFERROR(VLOOKUP(F12,'Hoja 2'!$AR$3:$AX$121,6,FALSE),"100%")</f>
        <v>100</v>
      </c>
      <c r="J12" s="75" t="str">
        <f>IFERROR(VLOOKUP(F12,'Hoja 2'!$AR$3:$AX$121,7,FALSE),"Acción cumplida")</f>
        <v>%_de_implementación_de_la_Red_de_trabajo_colaborativo</v>
      </c>
      <c r="K12" s="68"/>
      <c r="L12" s="91"/>
      <c r="M12" s="92"/>
      <c r="N12" s="93"/>
      <c r="O12" s="76">
        <f t="shared" si="0"/>
        <v>0</v>
      </c>
    </row>
    <row r="13" spans="1:15" s="67" customFormat="1" ht="25.5" x14ac:dyDescent="0.25">
      <c r="A13" s="74"/>
      <c r="B13" s="74"/>
      <c r="C13" s="74"/>
      <c r="D13" s="94"/>
      <c r="E13" s="94"/>
      <c r="F13" s="74"/>
      <c r="G13" s="74" t="str">
        <f>IFERROR(VLOOKUP(F13,'Hoja 2'!$AR$3:$AY$176,8,FALSE)," ")</f>
        <v xml:space="preserve"> </v>
      </c>
      <c r="H13" s="81" t="str">
        <f>IFERROR(VLOOKUP(F13,'Hoja 2'!$AR$3:$AX$176,2,FALSE),"Cumplimiento de la acción")</f>
        <v>Cumplimiento de la acción</v>
      </c>
      <c r="I13" s="75" t="str">
        <f>IFERROR(VLOOKUP(F13,'Hoja 2'!$AR$3:$AX$121,6,FALSE),"100%")</f>
        <v>100%</v>
      </c>
      <c r="J13" s="75" t="str">
        <f>IFERROR(VLOOKUP(F13,'Hoja 2'!$AR$3:$AX$121,7,FALSE),"Acción cumplida")</f>
        <v>Acción cumplida</v>
      </c>
      <c r="K13" s="64"/>
      <c r="L13" s="91"/>
      <c r="M13" s="92"/>
      <c r="N13" s="93"/>
      <c r="O13" s="76">
        <f t="shared" si="0"/>
        <v>0</v>
      </c>
    </row>
    <row r="14" spans="1:15" s="5" customFormat="1" x14ac:dyDescent="0.25">
      <c r="A14" s="22"/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5" customFormat="1" x14ac:dyDescent="0.25">
      <c r="A15" s="106" t="s">
        <v>253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</row>
    <row r="16" spans="1:15" s="3" customFormat="1" ht="15" customHeight="1" x14ac:dyDescent="0.25">
      <c r="A16" s="112" t="s">
        <v>247</v>
      </c>
      <c r="B16" s="112"/>
      <c r="C16" s="112"/>
      <c r="D16" s="112"/>
      <c r="E16" s="112"/>
      <c r="F16" s="112"/>
      <c r="G16" s="112"/>
      <c r="H16" s="112"/>
      <c r="I16" s="112"/>
      <c r="J16" s="113"/>
      <c r="K16" s="116" t="s">
        <v>249</v>
      </c>
      <c r="L16" s="117"/>
      <c r="M16" s="117"/>
      <c r="N16" s="117"/>
      <c r="O16" s="118"/>
    </row>
    <row r="17" spans="1:21" s="2" customFormat="1" ht="25.5" customHeight="1" x14ac:dyDescent="0.25">
      <c r="A17" s="111" t="s">
        <v>250</v>
      </c>
      <c r="B17" s="95" t="s">
        <v>81</v>
      </c>
      <c r="C17" s="95" t="s">
        <v>155</v>
      </c>
      <c r="D17" s="95" t="s">
        <v>73</v>
      </c>
      <c r="E17" s="95" t="s">
        <v>74</v>
      </c>
      <c r="F17" s="95" t="s">
        <v>32</v>
      </c>
      <c r="G17" s="95"/>
      <c r="H17" s="95" t="s">
        <v>78</v>
      </c>
      <c r="I17" s="95" t="s">
        <v>154</v>
      </c>
      <c r="J17" s="95" t="s">
        <v>33</v>
      </c>
      <c r="K17" s="114" t="s">
        <v>240</v>
      </c>
      <c r="L17" s="114" t="s">
        <v>241</v>
      </c>
      <c r="M17" s="114" t="s">
        <v>238</v>
      </c>
      <c r="N17" s="115" t="s">
        <v>156</v>
      </c>
      <c r="O17" s="114" t="s">
        <v>34</v>
      </c>
    </row>
    <row r="18" spans="1:21" s="1" customFormat="1" ht="22.5" customHeight="1" x14ac:dyDescent="0.25">
      <c r="A18" s="111"/>
      <c r="B18" s="95"/>
      <c r="C18" s="95"/>
      <c r="D18" s="95"/>
      <c r="E18" s="95"/>
      <c r="F18" s="24" t="s">
        <v>3</v>
      </c>
      <c r="G18" s="24" t="s">
        <v>4</v>
      </c>
      <c r="H18" s="95"/>
      <c r="I18" s="95"/>
      <c r="J18" s="95"/>
      <c r="K18" s="114"/>
      <c r="L18" s="114"/>
      <c r="M18" s="114"/>
      <c r="N18" s="115"/>
      <c r="O18" s="114"/>
    </row>
    <row r="19" spans="1:21" s="79" customFormat="1" ht="76.5" x14ac:dyDescent="0.25">
      <c r="A19" s="89">
        <v>56</v>
      </c>
      <c r="B19" s="86" t="s">
        <v>67</v>
      </c>
      <c r="C19" s="84" t="s">
        <v>757</v>
      </c>
      <c r="D19" s="71">
        <v>2</v>
      </c>
      <c r="E19" s="66" t="s">
        <v>758</v>
      </c>
      <c r="F19" s="72">
        <v>46055</v>
      </c>
      <c r="G19" s="73">
        <v>46366</v>
      </c>
      <c r="H19" s="88" t="s">
        <v>79</v>
      </c>
      <c r="I19" s="86" t="s">
        <v>8</v>
      </c>
      <c r="J19" s="70" t="s">
        <v>259</v>
      </c>
      <c r="K19" s="80"/>
      <c r="L19" s="19">
        <f t="shared" ref="L19:L24" si="1">IF((K19/D19)&gt;100%,100%,(K19/D19))</f>
        <v>0</v>
      </c>
      <c r="M19" s="77"/>
      <c r="N19" s="78"/>
      <c r="O19" s="77"/>
    </row>
    <row r="20" spans="1:21" s="79" customFormat="1" ht="153" x14ac:dyDescent="0.25">
      <c r="A20" s="89">
        <v>57</v>
      </c>
      <c r="B20" s="86" t="s">
        <v>67</v>
      </c>
      <c r="C20" s="84" t="s">
        <v>751</v>
      </c>
      <c r="D20" s="71">
        <v>6</v>
      </c>
      <c r="E20" s="66" t="s">
        <v>754</v>
      </c>
      <c r="F20" s="72">
        <v>46044</v>
      </c>
      <c r="G20" s="73">
        <v>46356</v>
      </c>
      <c r="H20" s="88" t="s">
        <v>79</v>
      </c>
      <c r="I20" s="86" t="s">
        <v>8</v>
      </c>
      <c r="J20" s="70" t="s">
        <v>259</v>
      </c>
      <c r="K20" s="80"/>
      <c r="L20" s="19">
        <f t="shared" si="1"/>
        <v>0</v>
      </c>
      <c r="M20" s="77"/>
      <c r="N20" s="78"/>
      <c r="O20" s="77"/>
    </row>
    <row r="21" spans="1:21" s="4" customFormat="1" ht="71.25" customHeight="1" x14ac:dyDescent="0.25">
      <c r="A21" s="89">
        <v>57</v>
      </c>
      <c r="B21" s="86" t="s">
        <v>67</v>
      </c>
      <c r="C21" s="84" t="s">
        <v>752</v>
      </c>
      <c r="D21" s="71">
        <v>2</v>
      </c>
      <c r="E21" s="66" t="s">
        <v>753</v>
      </c>
      <c r="F21" s="72">
        <v>46044</v>
      </c>
      <c r="G21" s="73">
        <v>46356</v>
      </c>
      <c r="H21" s="88" t="s">
        <v>79</v>
      </c>
      <c r="I21" s="86" t="s">
        <v>21</v>
      </c>
      <c r="J21" s="70" t="s">
        <v>259</v>
      </c>
      <c r="K21" s="21"/>
      <c r="L21" s="19">
        <f t="shared" si="1"/>
        <v>0</v>
      </c>
      <c r="M21" s="16"/>
      <c r="N21" s="17"/>
      <c r="O21" s="16"/>
    </row>
    <row r="22" spans="1:21" s="4" customFormat="1" ht="102" x14ac:dyDescent="0.25">
      <c r="A22" s="89">
        <v>58</v>
      </c>
      <c r="B22" s="86" t="s">
        <v>67</v>
      </c>
      <c r="C22" s="84" t="s">
        <v>756</v>
      </c>
      <c r="D22" s="71">
        <v>2</v>
      </c>
      <c r="E22" s="66" t="s">
        <v>755</v>
      </c>
      <c r="F22" s="72">
        <v>46044</v>
      </c>
      <c r="G22" s="73">
        <v>45991</v>
      </c>
      <c r="H22" s="88" t="s">
        <v>79</v>
      </c>
      <c r="I22" s="86" t="s">
        <v>8</v>
      </c>
      <c r="J22" s="70" t="s">
        <v>259</v>
      </c>
      <c r="K22" s="20"/>
      <c r="L22" s="19">
        <f t="shared" si="1"/>
        <v>0</v>
      </c>
      <c r="M22" s="16"/>
      <c r="N22" s="17"/>
      <c r="O22" s="16"/>
    </row>
    <row r="23" spans="1:21" s="4" customFormat="1" ht="76.5" x14ac:dyDescent="0.25">
      <c r="A23" s="89">
        <v>59</v>
      </c>
      <c r="B23" s="86" t="s">
        <v>67</v>
      </c>
      <c r="C23" s="84" t="s">
        <v>746</v>
      </c>
      <c r="D23" s="71">
        <v>2</v>
      </c>
      <c r="E23" s="66" t="s">
        <v>747</v>
      </c>
      <c r="F23" s="72">
        <v>46225</v>
      </c>
      <c r="G23" s="73">
        <v>46344</v>
      </c>
      <c r="H23" s="88" t="s">
        <v>79</v>
      </c>
      <c r="I23" s="86" t="s">
        <v>8</v>
      </c>
      <c r="J23" s="70" t="s">
        <v>749</v>
      </c>
      <c r="K23" s="65"/>
      <c r="L23" s="19">
        <f t="shared" si="1"/>
        <v>0</v>
      </c>
      <c r="M23" s="16"/>
      <c r="N23" s="17"/>
      <c r="O23" s="16"/>
      <c r="U23" s="83"/>
    </row>
    <row r="24" spans="1:21" s="4" customFormat="1" ht="81" customHeight="1" x14ac:dyDescent="0.25">
      <c r="A24" s="89">
        <v>59</v>
      </c>
      <c r="B24" s="86" t="s">
        <v>67</v>
      </c>
      <c r="C24" s="84" t="s">
        <v>750</v>
      </c>
      <c r="D24" s="122">
        <v>1</v>
      </c>
      <c r="E24" s="66" t="s">
        <v>748</v>
      </c>
      <c r="F24" s="72">
        <v>46044</v>
      </c>
      <c r="G24" s="72">
        <v>46356</v>
      </c>
      <c r="H24" s="88" t="s">
        <v>79</v>
      </c>
      <c r="I24" s="86" t="s">
        <v>8</v>
      </c>
      <c r="J24" s="70" t="s">
        <v>259</v>
      </c>
      <c r="K24" s="20"/>
      <c r="L24" s="19">
        <f t="shared" si="1"/>
        <v>0</v>
      </c>
      <c r="M24" s="16"/>
      <c r="N24" s="17"/>
      <c r="O24" s="16"/>
    </row>
    <row r="25" spans="1:21" x14ac:dyDescent="0.25">
      <c r="A25" s="16"/>
      <c r="B25" s="70"/>
      <c r="C25" s="70"/>
      <c r="D25" s="20"/>
      <c r="E25" s="16"/>
      <c r="F25" s="17"/>
      <c r="G25" s="17"/>
      <c r="H25" s="18"/>
      <c r="I25" s="16"/>
      <c r="J25" s="16"/>
      <c r="K25" s="16"/>
      <c r="L25" s="19" t="e">
        <f t="shared" ref="L25:L49" si="2">IF((K25/D25)&gt;100%,100%,(K25/D25))</f>
        <v>#DIV/0!</v>
      </c>
      <c r="M25" s="16"/>
      <c r="N25" s="17"/>
      <c r="O25" s="16"/>
    </row>
    <row r="26" spans="1:21" x14ac:dyDescent="0.25">
      <c r="A26" s="16"/>
      <c r="B26" s="70"/>
      <c r="C26" s="70"/>
      <c r="D26" s="20"/>
      <c r="E26" s="16"/>
      <c r="F26" s="17"/>
      <c r="G26" s="17"/>
      <c r="H26" s="18"/>
      <c r="I26" s="16"/>
      <c r="J26" s="16"/>
      <c r="K26" s="16"/>
      <c r="L26" s="19" t="e">
        <f t="shared" si="2"/>
        <v>#DIV/0!</v>
      </c>
      <c r="M26" s="16"/>
      <c r="N26" s="17"/>
      <c r="O26" s="16"/>
    </row>
    <row r="27" spans="1:21" x14ac:dyDescent="0.25">
      <c r="A27" s="16"/>
      <c r="B27" s="70"/>
      <c r="C27" s="70"/>
      <c r="D27" s="20"/>
      <c r="E27" s="16"/>
      <c r="F27" s="17"/>
      <c r="G27" s="17"/>
      <c r="H27" s="18"/>
      <c r="I27" s="16"/>
      <c r="J27" s="16"/>
      <c r="K27" s="16"/>
      <c r="L27" s="19" t="e">
        <f t="shared" si="2"/>
        <v>#DIV/0!</v>
      </c>
      <c r="M27" s="16"/>
      <c r="N27" s="17"/>
      <c r="O27" s="16"/>
    </row>
    <row r="28" spans="1:21" x14ac:dyDescent="0.25">
      <c r="A28" s="16"/>
      <c r="B28" s="70"/>
      <c r="C28" s="70"/>
      <c r="D28" s="20"/>
      <c r="E28" s="16"/>
      <c r="F28" s="17"/>
      <c r="G28" s="17"/>
      <c r="H28" s="18"/>
      <c r="I28" s="16"/>
      <c r="J28" s="16"/>
      <c r="K28" s="16"/>
      <c r="L28" s="19" t="e">
        <f t="shared" si="2"/>
        <v>#DIV/0!</v>
      </c>
      <c r="M28" s="16"/>
      <c r="N28" s="17"/>
      <c r="O28" s="16"/>
    </row>
    <row r="29" spans="1:21" x14ac:dyDescent="0.25">
      <c r="A29" s="16"/>
      <c r="B29" s="70"/>
      <c r="C29" s="70"/>
      <c r="D29" s="20"/>
      <c r="E29" s="16"/>
      <c r="F29" s="17"/>
      <c r="G29" s="17"/>
      <c r="H29" s="18"/>
      <c r="I29" s="16"/>
      <c r="J29" s="16"/>
      <c r="K29" s="16"/>
      <c r="L29" s="19" t="e">
        <f t="shared" si="2"/>
        <v>#DIV/0!</v>
      </c>
      <c r="M29" s="16"/>
      <c r="N29" s="17"/>
      <c r="O29" s="16"/>
    </row>
    <row r="30" spans="1:21" x14ac:dyDescent="0.25">
      <c r="A30" s="16"/>
      <c r="B30" s="70"/>
      <c r="C30" s="70"/>
      <c r="D30" s="20"/>
      <c r="E30" s="16"/>
      <c r="F30" s="17"/>
      <c r="G30" s="17"/>
      <c r="H30" s="18"/>
      <c r="I30" s="16"/>
      <c r="J30" s="16"/>
      <c r="K30" s="16"/>
      <c r="L30" s="19" t="e">
        <f t="shared" si="2"/>
        <v>#DIV/0!</v>
      </c>
      <c r="M30" s="16"/>
      <c r="N30" s="17"/>
      <c r="O30" s="16"/>
    </row>
    <row r="31" spans="1:21" x14ac:dyDescent="0.25">
      <c r="A31" s="16"/>
      <c r="B31" s="70"/>
      <c r="C31" s="70"/>
      <c r="D31" s="20"/>
      <c r="E31" s="16"/>
      <c r="F31" s="17"/>
      <c r="G31" s="17"/>
      <c r="H31" s="18"/>
      <c r="I31" s="16"/>
      <c r="J31" s="16"/>
      <c r="K31" s="16"/>
      <c r="L31" s="19" t="e">
        <f t="shared" si="2"/>
        <v>#DIV/0!</v>
      </c>
      <c r="M31" s="16"/>
      <c r="N31" s="17"/>
      <c r="O31" s="16"/>
    </row>
    <row r="32" spans="1:21" x14ac:dyDescent="0.25">
      <c r="A32" s="16"/>
      <c r="B32" s="70"/>
      <c r="C32" s="70"/>
      <c r="D32" s="20"/>
      <c r="E32" s="16"/>
      <c r="F32" s="17"/>
      <c r="G32" s="17"/>
      <c r="H32" s="18"/>
      <c r="I32" s="16"/>
      <c r="J32" s="16"/>
      <c r="K32" s="16"/>
      <c r="L32" s="19" t="e">
        <f t="shared" si="2"/>
        <v>#DIV/0!</v>
      </c>
      <c r="M32" s="16"/>
      <c r="N32" s="17"/>
      <c r="O32" s="16"/>
    </row>
    <row r="33" spans="1:15" x14ac:dyDescent="0.25">
      <c r="A33" s="16"/>
      <c r="B33" s="70"/>
      <c r="C33" s="70"/>
      <c r="D33" s="20"/>
      <c r="E33" s="16"/>
      <c r="F33" s="17"/>
      <c r="G33" s="17"/>
      <c r="H33" s="18"/>
      <c r="I33" s="16"/>
      <c r="J33" s="16"/>
      <c r="K33" s="16"/>
      <c r="L33" s="19" t="e">
        <f t="shared" si="2"/>
        <v>#DIV/0!</v>
      </c>
      <c r="M33" s="16"/>
      <c r="N33" s="17"/>
      <c r="O33" s="16"/>
    </row>
    <row r="34" spans="1:15" x14ac:dyDescent="0.25">
      <c r="A34" s="16"/>
      <c r="B34" s="70"/>
      <c r="C34" s="70"/>
      <c r="D34" s="20"/>
      <c r="E34" s="16"/>
      <c r="F34" s="17"/>
      <c r="G34" s="17"/>
      <c r="H34" s="18"/>
      <c r="I34" s="16"/>
      <c r="J34" s="16"/>
      <c r="K34" s="16"/>
      <c r="L34" s="19" t="e">
        <f t="shared" si="2"/>
        <v>#DIV/0!</v>
      </c>
      <c r="M34" s="16"/>
      <c r="N34" s="17"/>
      <c r="O34" s="16"/>
    </row>
    <row r="35" spans="1:15" x14ac:dyDescent="0.25">
      <c r="A35" s="16"/>
      <c r="B35" s="70"/>
      <c r="C35" s="70"/>
      <c r="D35" s="20"/>
      <c r="E35" s="16"/>
      <c r="F35" s="17"/>
      <c r="G35" s="17"/>
      <c r="H35" s="18"/>
      <c r="I35" s="16"/>
      <c r="J35" s="16"/>
      <c r="K35" s="16"/>
      <c r="L35" s="19" t="e">
        <f t="shared" si="2"/>
        <v>#DIV/0!</v>
      </c>
      <c r="M35" s="16"/>
      <c r="N35" s="17"/>
      <c r="O35" s="16"/>
    </row>
    <row r="36" spans="1:15" x14ac:dyDescent="0.25">
      <c r="A36" s="16"/>
      <c r="B36" s="70"/>
      <c r="C36" s="70"/>
      <c r="D36" s="20"/>
      <c r="E36" s="16"/>
      <c r="F36" s="17"/>
      <c r="G36" s="17"/>
      <c r="H36" s="18"/>
      <c r="I36" s="16"/>
      <c r="J36" s="16"/>
      <c r="K36" s="16"/>
      <c r="L36" s="19" t="e">
        <f t="shared" si="2"/>
        <v>#DIV/0!</v>
      </c>
      <c r="M36" s="16"/>
      <c r="N36" s="17"/>
      <c r="O36" s="16"/>
    </row>
    <row r="37" spans="1:15" x14ac:dyDescent="0.25">
      <c r="A37" s="16"/>
      <c r="B37" s="70"/>
      <c r="C37" s="70"/>
      <c r="D37" s="20"/>
      <c r="E37" s="16"/>
      <c r="F37" s="17"/>
      <c r="G37" s="17"/>
      <c r="H37" s="18"/>
      <c r="I37" s="16"/>
      <c r="J37" s="16"/>
      <c r="K37" s="16"/>
      <c r="L37" s="19" t="e">
        <f t="shared" si="2"/>
        <v>#DIV/0!</v>
      </c>
      <c r="M37" s="16"/>
      <c r="N37" s="17"/>
      <c r="O37" s="16"/>
    </row>
    <row r="38" spans="1:15" x14ac:dyDescent="0.25">
      <c r="A38" s="16"/>
      <c r="B38" s="70"/>
      <c r="C38" s="70"/>
      <c r="D38" s="20"/>
      <c r="E38" s="16"/>
      <c r="F38" s="17"/>
      <c r="G38" s="17"/>
      <c r="H38" s="18"/>
      <c r="I38" s="16"/>
      <c r="J38" s="16"/>
      <c r="K38" s="16"/>
      <c r="L38" s="19" t="e">
        <f t="shared" si="2"/>
        <v>#DIV/0!</v>
      </c>
      <c r="M38" s="16"/>
      <c r="N38" s="17"/>
      <c r="O38" s="16"/>
    </row>
    <row r="39" spans="1:15" x14ac:dyDescent="0.25">
      <c r="A39" s="16"/>
      <c r="B39" s="70"/>
      <c r="C39" s="70"/>
      <c r="D39" s="20"/>
      <c r="E39" s="16"/>
      <c r="F39" s="17"/>
      <c r="G39" s="17"/>
      <c r="H39" s="18"/>
      <c r="I39" s="16"/>
      <c r="J39" s="16"/>
      <c r="K39" s="16"/>
      <c r="L39" s="19" t="e">
        <f t="shared" si="2"/>
        <v>#DIV/0!</v>
      </c>
      <c r="M39" s="16"/>
      <c r="N39" s="17"/>
      <c r="O39" s="16"/>
    </row>
    <row r="40" spans="1:15" x14ac:dyDescent="0.25">
      <c r="A40" s="16"/>
      <c r="B40" s="70"/>
      <c r="C40" s="70"/>
      <c r="D40" s="20"/>
      <c r="E40" s="16"/>
      <c r="F40" s="17"/>
      <c r="G40" s="17"/>
      <c r="H40" s="18"/>
      <c r="I40" s="16"/>
      <c r="J40" s="16"/>
      <c r="K40" s="16"/>
      <c r="L40" s="19" t="e">
        <f t="shared" si="2"/>
        <v>#DIV/0!</v>
      </c>
      <c r="M40" s="16"/>
      <c r="N40" s="17"/>
      <c r="O40" s="16"/>
    </row>
    <row r="41" spans="1:15" x14ac:dyDescent="0.25">
      <c r="A41" s="16"/>
      <c r="B41" s="70"/>
      <c r="C41" s="70"/>
      <c r="D41" s="20"/>
      <c r="E41" s="16"/>
      <c r="F41" s="17"/>
      <c r="G41" s="17"/>
      <c r="H41" s="18"/>
      <c r="I41" s="16"/>
      <c r="J41" s="16"/>
      <c r="K41" s="16"/>
      <c r="L41" s="19" t="e">
        <f t="shared" si="2"/>
        <v>#DIV/0!</v>
      </c>
      <c r="M41" s="16"/>
      <c r="N41" s="17"/>
      <c r="O41" s="16"/>
    </row>
    <row r="42" spans="1:15" x14ac:dyDescent="0.25">
      <c r="A42" s="16"/>
      <c r="B42" s="70"/>
      <c r="C42" s="70"/>
      <c r="D42" s="20"/>
      <c r="E42" s="16"/>
      <c r="F42" s="17"/>
      <c r="G42" s="17"/>
      <c r="H42" s="18"/>
      <c r="I42" s="16"/>
      <c r="J42" s="16"/>
      <c r="K42" s="16"/>
      <c r="L42" s="19" t="e">
        <f t="shared" si="2"/>
        <v>#DIV/0!</v>
      </c>
      <c r="M42" s="16"/>
      <c r="N42" s="17"/>
      <c r="O42" s="16"/>
    </row>
    <row r="43" spans="1:15" x14ac:dyDescent="0.25">
      <c r="A43" s="16"/>
      <c r="B43" s="70"/>
      <c r="C43" s="70"/>
      <c r="D43" s="20"/>
      <c r="E43" s="16"/>
      <c r="F43" s="17"/>
      <c r="G43" s="17"/>
      <c r="H43" s="18"/>
      <c r="I43" s="16"/>
      <c r="J43" s="16"/>
      <c r="K43" s="16"/>
      <c r="L43" s="19" t="e">
        <f t="shared" si="2"/>
        <v>#DIV/0!</v>
      </c>
      <c r="M43" s="16"/>
      <c r="N43" s="17"/>
      <c r="O43" s="16"/>
    </row>
    <row r="44" spans="1:15" x14ac:dyDescent="0.25">
      <c r="A44" s="16"/>
      <c r="B44" s="70"/>
      <c r="C44" s="70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70"/>
      <c r="C45" s="70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70"/>
      <c r="C46" s="70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70"/>
      <c r="C47" s="70"/>
      <c r="D47" s="20"/>
      <c r="E47" s="16"/>
      <c r="F47" s="17"/>
      <c r="G47" s="17"/>
      <c r="H47" s="18"/>
      <c r="I47" s="16"/>
      <c r="J47" s="16"/>
      <c r="K47" s="16"/>
      <c r="L47" s="19" t="e">
        <f t="shared" si="2"/>
        <v>#DIV/0!</v>
      </c>
      <c r="M47" s="16"/>
      <c r="N47" s="17"/>
      <c r="O47" s="16"/>
    </row>
    <row r="48" spans="1:15" x14ac:dyDescent="0.25">
      <c r="A48" s="16"/>
      <c r="B48" s="70"/>
      <c r="C48" s="70"/>
      <c r="D48" s="20"/>
      <c r="E48" s="16"/>
      <c r="F48" s="17"/>
      <c r="G48" s="17"/>
      <c r="H48" s="18"/>
      <c r="I48" s="16"/>
      <c r="J48" s="16"/>
      <c r="K48" s="16"/>
      <c r="L48" s="19" t="e">
        <f t="shared" si="2"/>
        <v>#DIV/0!</v>
      </c>
      <c r="M48" s="16"/>
      <c r="N48" s="17"/>
      <c r="O48" s="16"/>
    </row>
    <row r="49" spans="1:15" x14ac:dyDescent="0.25">
      <c r="A49" s="16"/>
      <c r="B49" s="70"/>
      <c r="C49" s="70"/>
      <c r="D49" s="20"/>
      <c r="E49" s="16"/>
      <c r="F49" s="17"/>
      <c r="G49" s="17"/>
      <c r="H49" s="18"/>
      <c r="I49" s="16"/>
      <c r="J49" s="16"/>
      <c r="K49" s="16"/>
      <c r="L49" s="19" t="e">
        <f t="shared" si="2"/>
        <v>#DIV/0!</v>
      </c>
      <c r="M49" s="16"/>
      <c r="N49" s="17"/>
      <c r="O49" s="16"/>
    </row>
    <row r="50" spans="1:15" x14ac:dyDescent="0.25">
      <c r="A50" s="16"/>
      <c r="B50" s="70"/>
      <c r="C50" s="70"/>
      <c r="D50" s="20"/>
      <c r="E50" s="16"/>
      <c r="F50" s="17"/>
      <c r="G50" s="17"/>
      <c r="H50" s="18"/>
      <c r="I50" s="16"/>
      <c r="J50" s="16"/>
      <c r="K50" s="16"/>
      <c r="L50" s="19" t="e">
        <f t="shared" ref="L50:L113" si="3">IF((K50/D50)&gt;100%,100%,(K50/D50))</f>
        <v>#DIV/0!</v>
      </c>
      <c r="M50" s="16"/>
      <c r="N50" s="17"/>
      <c r="O50" s="16"/>
    </row>
    <row r="51" spans="1:15" x14ac:dyDescent="0.25">
      <c r="A51" s="16"/>
      <c r="B51" s="70"/>
      <c r="C51" s="70"/>
      <c r="D51" s="20"/>
      <c r="E51" s="16"/>
      <c r="F51" s="17"/>
      <c r="G51" s="17"/>
      <c r="H51" s="18"/>
      <c r="I51" s="16"/>
      <c r="J51" s="16"/>
      <c r="K51" s="16"/>
      <c r="L51" s="19" t="e">
        <f t="shared" si="3"/>
        <v>#DIV/0!</v>
      </c>
      <c r="M51" s="16"/>
      <c r="N51" s="17"/>
      <c r="O51" s="16"/>
    </row>
    <row r="52" spans="1:15" x14ac:dyDescent="0.25">
      <c r="A52" s="16"/>
      <c r="B52" s="70"/>
      <c r="C52" s="70"/>
      <c r="D52" s="20"/>
      <c r="E52" s="16"/>
      <c r="F52" s="17"/>
      <c r="G52" s="17"/>
      <c r="H52" s="18"/>
      <c r="I52" s="16"/>
      <c r="J52" s="16"/>
      <c r="K52" s="16"/>
      <c r="L52" s="19" t="e">
        <f t="shared" si="3"/>
        <v>#DIV/0!</v>
      </c>
      <c r="M52" s="16"/>
      <c r="N52" s="17"/>
      <c r="O52" s="16"/>
    </row>
    <row r="53" spans="1:15" x14ac:dyDescent="0.25">
      <c r="A53" s="16"/>
      <c r="B53" s="70"/>
      <c r="C53" s="70"/>
      <c r="D53" s="20"/>
      <c r="E53" s="16"/>
      <c r="F53" s="17"/>
      <c r="G53" s="17"/>
      <c r="H53" s="18"/>
      <c r="I53" s="16"/>
      <c r="J53" s="16"/>
      <c r="K53" s="16"/>
      <c r="L53" s="19" t="e">
        <f t="shared" si="3"/>
        <v>#DIV/0!</v>
      </c>
      <c r="M53" s="16"/>
      <c r="N53" s="17"/>
      <c r="O53" s="16"/>
    </row>
    <row r="54" spans="1:15" x14ac:dyDescent="0.25">
      <c r="A54" s="16"/>
      <c r="B54" s="70"/>
      <c r="C54" s="70"/>
      <c r="D54" s="20"/>
      <c r="E54" s="16"/>
      <c r="F54" s="17"/>
      <c r="G54" s="17"/>
      <c r="H54" s="18"/>
      <c r="I54" s="16"/>
      <c r="J54" s="16"/>
      <c r="K54" s="16"/>
      <c r="L54" s="19" t="e">
        <f t="shared" si="3"/>
        <v>#DIV/0!</v>
      </c>
      <c r="M54" s="16"/>
      <c r="N54" s="17"/>
      <c r="O54" s="16"/>
    </row>
    <row r="55" spans="1:15" x14ac:dyDescent="0.25">
      <c r="A55" s="16"/>
      <c r="B55" s="70"/>
      <c r="C55" s="70"/>
      <c r="D55" s="20"/>
      <c r="E55" s="16"/>
      <c r="F55" s="17"/>
      <c r="G55" s="17"/>
      <c r="H55" s="18"/>
      <c r="I55" s="16"/>
      <c r="J55" s="16"/>
      <c r="K55" s="16"/>
      <c r="L55" s="19" t="e">
        <f t="shared" si="3"/>
        <v>#DIV/0!</v>
      </c>
      <c r="M55" s="16"/>
      <c r="N55" s="17"/>
      <c r="O55" s="16"/>
    </row>
    <row r="56" spans="1:15" x14ac:dyDescent="0.25">
      <c r="A56" s="16"/>
      <c r="B56" s="70"/>
      <c r="C56" s="70"/>
      <c r="D56" s="20"/>
      <c r="E56" s="16"/>
      <c r="F56" s="17"/>
      <c r="G56" s="17"/>
      <c r="H56" s="18"/>
      <c r="I56" s="16"/>
      <c r="J56" s="16"/>
      <c r="K56" s="16"/>
      <c r="L56" s="19" t="e">
        <f t="shared" si="3"/>
        <v>#DIV/0!</v>
      </c>
      <c r="M56" s="16"/>
      <c r="N56" s="17"/>
      <c r="O56" s="16"/>
    </row>
    <row r="57" spans="1:15" x14ac:dyDescent="0.25">
      <c r="A57" s="16"/>
      <c r="B57" s="70"/>
      <c r="C57" s="70"/>
      <c r="D57" s="20"/>
      <c r="E57" s="16"/>
      <c r="F57" s="17"/>
      <c r="G57" s="17"/>
      <c r="H57" s="18"/>
      <c r="I57" s="16"/>
      <c r="J57" s="16"/>
      <c r="K57" s="16"/>
      <c r="L57" s="19" t="e">
        <f t="shared" si="3"/>
        <v>#DIV/0!</v>
      </c>
      <c r="M57" s="16"/>
      <c r="N57" s="17"/>
      <c r="O57" s="16"/>
    </row>
    <row r="58" spans="1:15" x14ac:dyDescent="0.25">
      <c r="A58" s="16"/>
      <c r="B58" s="70"/>
      <c r="C58" s="70"/>
      <c r="D58" s="20"/>
      <c r="E58" s="16"/>
      <c r="F58" s="17"/>
      <c r="G58" s="17"/>
      <c r="H58" s="18"/>
      <c r="I58" s="16"/>
      <c r="J58" s="16"/>
      <c r="K58" s="16"/>
      <c r="L58" s="19" t="e">
        <f t="shared" si="3"/>
        <v>#DIV/0!</v>
      </c>
      <c r="M58" s="16"/>
      <c r="N58" s="17"/>
      <c r="O58" s="16"/>
    </row>
    <row r="59" spans="1:15" x14ac:dyDescent="0.25">
      <c r="A59" s="16"/>
      <c r="B59" s="70"/>
      <c r="C59" s="70"/>
      <c r="D59" s="20"/>
      <c r="E59" s="16"/>
      <c r="F59" s="17"/>
      <c r="G59" s="17"/>
      <c r="H59" s="18"/>
      <c r="I59" s="16"/>
      <c r="J59" s="16"/>
      <c r="K59" s="16"/>
      <c r="L59" s="19" t="e">
        <f t="shared" si="3"/>
        <v>#DIV/0!</v>
      </c>
      <c r="M59" s="16"/>
      <c r="N59" s="17"/>
      <c r="O59" s="16"/>
    </row>
    <row r="60" spans="1:15" x14ac:dyDescent="0.25">
      <c r="A60" s="16"/>
      <c r="B60" s="70"/>
      <c r="C60" s="70"/>
      <c r="D60" s="20"/>
      <c r="E60" s="16"/>
      <c r="F60" s="17"/>
      <c r="G60" s="17"/>
      <c r="H60" s="18"/>
      <c r="I60" s="16"/>
      <c r="J60" s="16"/>
      <c r="K60" s="16"/>
      <c r="L60" s="19" t="e">
        <f t="shared" si="3"/>
        <v>#DIV/0!</v>
      </c>
      <c r="M60" s="16"/>
      <c r="N60" s="17"/>
      <c r="O60" s="16"/>
    </row>
    <row r="61" spans="1:15" x14ac:dyDescent="0.25">
      <c r="A61" s="16"/>
      <c r="B61" s="70"/>
      <c r="C61" s="70"/>
      <c r="D61" s="20"/>
      <c r="E61" s="16"/>
      <c r="F61" s="17"/>
      <c r="G61" s="17"/>
      <c r="H61" s="18"/>
      <c r="I61" s="16"/>
      <c r="J61" s="16"/>
      <c r="K61" s="16"/>
      <c r="L61" s="19" t="e">
        <f t="shared" si="3"/>
        <v>#DIV/0!</v>
      </c>
      <c r="M61" s="16"/>
      <c r="N61" s="17"/>
      <c r="O61" s="16"/>
    </row>
    <row r="62" spans="1:15" x14ac:dyDescent="0.25">
      <c r="A62" s="16"/>
      <c r="B62" s="70"/>
      <c r="C62" s="70"/>
      <c r="D62" s="20"/>
      <c r="E62" s="16"/>
      <c r="F62" s="17"/>
      <c r="G62" s="17"/>
      <c r="H62" s="18"/>
      <c r="I62" s="16"/>
      <c r="J62" s="16"/>
      <c r="K62" s="16"/>
      <c r="L62" s="19" t="e">
        <f t="shared" si="3"/>
        <v>#DIV/0!</v>
      </c>
      <c r="M62" s="16"/>
      <c r="N62" s="17"/>
      <c r="O62" s="16"/>
    </row>
    <row r="63" spans="1:15" x14ac:dyDescent="0.25">
      <c r="A63" s="16"/>
      <c r="B63" s="70"/>
      <c r="C63" s="70"/>
      <c r="D63" s="20"/>
      <c r="E63" s="16"/>
      <c r="F63" s="17"/>
      <c r="G63" s="17"/>
      <c r="H63" s="18"/>
      <c r="I63" s="16"/>
      <c r="J63" s="16"/>
      <c r="K63" s="16"/>
      <c r="L63" s="19" t="e">
        <f t="shared" si="3"/>
        <v>#DIV/0!</v>
      </c>
      <c r="M63" s="16"/>
      <c r="N63" s="17"/>
      <c r="O63" s="16"/>
    </row>
    <row r="64" spans="1:15" x14ac:dyDescent="0.25">
      <c r="A64" s="16"/>
      <c r="B64" s="70"/>
      <c r="C64" s="70"/>
      <c r="D64" s="20"/>
      <c r="E64" s="16"/>
      <c r="F64" s="17"/>
      <c r="G64" s="17"/>
      <c r="H64" s="18"/>
      <c r="I64" s="16"/>
      <c r="J64" s="16"/>
      <c r="K64" s="16"/>
      <c r="L64" s="19" t="e">
        <f t="shared" si="3"/>
        <v>#DIV/0!</v>
      </c>
      <c r="M64" s="16"/>
      <c r="N64" s="17"/>
      <c r="O64" s="16"/>
    </row>
    <row r="65" spans="1:15" x14ac:dyDescent="0.25">
      <c r="A65" s="16"/>
      <c r="B65" s="70"/>
      <c r="C65" s="70"/>
      <c r="D65" s="20"/>
      <c r="E65" s="16"/>
      <c r="F65" s="17"/>
      <c r="G65" s="17"/>
      <c r="H65" s="18"/>
      <c r="I65" s="16"/>
      <c r="J65" s="16"/>
      <c r="K65" s="16"/>
      <c r="L65" s="19" t="e">
        <f t="shared" si="3"/>
        <v>#DIV/0!</v>
      </c>
      <c r="M65" s="16"/>
      <c r="N65" s="17"/>
      <c r="O65" s="16"/>
    </row>
    <row r="66" spans="1:15" x14ac:dyDescent="0.25">
      <c r="A66" s="16"/>
      <c r="B66" s="70"/>
      <c r="C66" s="70"/>
      <c r="D66" s="20"/>
      <c r="E66" s="16"/>
      <c r="F66" s="17"/>
      <c r="G66" s="17"/>
      <c r="H66" s="18"/>
      <c r="I66" s="16"/>
      <c r="J66" s="16"/>
      <c r="K66" s="16"/>
      <c r="L66" s="19" t="e">
        <f t="shared" si="3"/>
        <v>#DIV/0!</v>
      </c>
      <c r="M66" s="16"/>
      <c r="N66" s="17"/>
      <c r="O66" s="16"/>
    </row>
    <row r="67" spans="1:15" x14ac:dyDescent="0.25">
      <c r="A67" s="16"/>
      <c r="B67" s="70"/>
      <c r="C67" s="70"/>
      <c r="D67" s="20"/>
      <c r="E67" s="16"/>
      <c r="F67" s="17"/>
      <c r="G67" s="17"/>
      <c r="H67" s="18"/>
      <c r="I67" s="16"/>
      <c r="J67" s="16"/>
      <c r="K67" s="16"/>
      <c r="L67" s="19" t="e">
        <f t="shared" si="3"/>
        <v>#DIV/0!</v>
      </c>
      <c r="M67" s="16"/>
      <c r="N67" s="17"/>
      <c r="O67" s="16"/>
    </row>
    <row r="68" spans="1:15" x14ac:dyDescent="0.25">
      <c r="A68" s="16"/>
      <c r="B68" s="70"/>
      <c r="C68" s="70"/>
      <c r="D68" s="20"/>
      <c r="E68" s="16"/>
      <c r="F68" s="17"/>
      <c r="G68" s="17"/>
      <c r="H68" s="18"/>
      <c r="I68" s="16"/>
      <c r="J68" s="16"/>
      <c r="K68" s="16"/>
      <c r="L68" s="19" t="e">
        <f t="shared" si="3"/>
        <v>#DIV/0!</v>
      </c>
      <c r="M68" s="16"/>
      <c r="N68" s="17"/>
      <c r="O68" s="16"/>
    </row>
    <row r="69" spans="1:15" x14ac:dyDescent="0.25">
      <c r="A69" s="16"/>
      <c r="B69" s="70"/>
      <c r="C69" s="70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70"/>
      <c r="C70" s="70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70"/>
      <c r="C71" s="70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70"/>
      <c r="C72" s="70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70"/>
      <c r="C73" s="70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70"/>
      <c r="C74" s="70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70"/>
      <c r="C75" s="70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70"/>
      <c r="C76" s="70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70"/>
      <c r="C77" s="70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70"/>
      <c r="C78" s="70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70"/>
      <c r="C79" s="70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70"/>
      <c r="C80" s="70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70"/>
      <c r="C81" s="70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70"/>
      <c r="C82" s="70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70"/>
      <c r="C83" s="70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70"/>
      <c r="C84" s="70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70"/>
      <c r="C85" s="70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70"/>
      <c r="C86" s="70"/>
      <c r="D86" s="20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70"/>
      <c r="C87" s="70"/>
      <c r="D87" s="20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70"/>
      <c r="C88" s="70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70"/>
      <c r="C89" s="70"/>
      <c r="D89" s="16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70"/>
      <c r="C90" s="70"/>
      <c r="D90" s="16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70"/>
      <c r="C91" s="70"/>
      <c r="D91" s="16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70"/>
      <c r="C92" s="70"/>
      <c r="D92" s="16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70"/>
      <c r="C93" s="70"/>
      <c r="D93" s="16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70"/>
      <c r="C94" s="70"/>
      <c r="D94" s="16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70"/>
      <c r="C95" s="70"/>
      <c r="D95" s="16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70"/>
      <c r="C96" s="70"/>
      <c r="D96" s="16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70"/>
      <c r="C97" s="70"/>
      <c r="D97" s="16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70"/>
      <c r="C98" s="70"/>
      <c r="D98" s="16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70"/>
      <c r="C99" s="70"/>
      <c r="D99" s="16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70"/>
      <c r="C100" s="70"/>
      <c r="D100" s="16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70"/>
      <c r="C101" s="70"/>
      <c r="D101" s="16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70"/>
      <c r="C102" s="70"/>
      <c r="D102" s="16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70"/>
      <c r="C103" s="70"/>
      <c r="D103" s="16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70"/>
      <c r="C104" s="70"/>
      <c r="D104" s="16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70"/>
      <c r="C105" s="70"/>
      <c r="D105" s="16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70"/>
      <c r="C106" s="70"/>
      <c r="D106" s="16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70"/>
      <c r="C107" s="70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70"/>
      <c r="C108" s="70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70"/>
      <c r="C109" s="70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70"/>
      <c r="C110" s="70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70"/>
      <c r="C111" s="70"/>
      <c r="D111" s="16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70"/>
      <c r="C112" s="70"/>
      <c r="D112" s="16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70"/>
      <c r="C113" s="70"/>
      <c r="D113" s="16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70"/>
      <c r="C114" s="70"/>
      <c r="D114" s="16"/>
      <c r="E114" s="16"/>
      <c r="F114" s="17"/>
      <c r="G114" s="17"/>
      <c r="H114" s="18"/>
      <c r="I114" s="16"/>
      <c r="J114" s="16"/>
      <c r="K114" s="16"/>
      <c r="L114" s="19" t="e">
        <f t="shared" ref="L114:L177" si="4">IF((K114/D114)&gt;100%,100%,(K114/D114))</f>
        <v>#DIV/0!</v>
      </c>
      <c r="M114" s="16"/>
      <c r="N114" s="17"/>
      <c r="O114" s="16"/>
    </row>
    <row r="115" spans="1:15" x14ac:dyDescent="0.25">
      <c r="A115" s="16"/>
      <c r="B115" s="70"/>
      <c r="C115" s="70"/>
      <c r="D115" s="16"/>
      <c r="E115" s="16"/>
      <c r="F115" s="17"/>
      <c r="G115" s="17"/>
      <c r="H115" s="18"/>
      <c r="I115" s="16"/>
      <c r="J115" s="16"/>
      <c r="K115" s="16"/>
      <c r="L115" s="19" t="e">
        <f t="shared" si="4"/>
        <v>#DIV/0!</v>
      </c>
      <c r="M115" s="16"/>
      <c r="N115" s="17"/>
      <c r="O115" s="16"/>
    </row>
    <row r="116" spans="1:15" x14ac:dyDescent="0.25">
      <c r="A116" s="16"/>
      <c r="B116" s="70"/>
      <c r="C116" s="70"/>
      <c r="D116" s="16"/>
      <c r="E116" s="16"/>
      <c r="F116" s="17"/>
      <c r="G116" s="17"/>
      <c r="H116" s="18"/>
      <c r="I116" s="16"/>
      <c r="J116" s="16"/>
      <c r="K116" s="16"/>
      <c r="L116" s="19" t="e">
        <f t="shared" si="4"/>
        <v>#DIV/0!</v>
      </c>
      <c r="M116" s="16"/>
      <c r="N116" s="17"/>
      <c r="O116" s="16"/>
    </row>
    <row r="117" spans="1:15" x14ac:dyDescent="0.25">
      <c r="A117" s="16"/>
      <c r="B117" s="70"/>
      <c r="C117" s="70"/>
      <c r="D117" s="16"/>
      <c r="E117" s="16"/>
      <c r="F117" s="17"/>
      <c r="G117" s="17"/>
      <c r="H117" s="18"/>
      <c r="I117" s="16"/>
      <c r="J117" s="16"/>
      <c r="K117" s="16"/>
      <c r="L117" s="19" t="e">
        <f t="shared" si="4"/>
        <v>#DIV/0!</v>
      </c>
      <c r="M117" s="16"/>
      <c r="N117" s="17"/>
      <c r="O117" s="16"/>
    </row>
    <row r="118" spans="1:15" x14ac:dyDescent="0.25">
      <c r="A118" s="16"/>
      <c r="B118" s="70"/>
      <c r="C118" s="70"/>
      <c r="D118" s="16"/>
      <c r="E118" s="16"/>
      <c r="F118" s="17"/>
      <c r="G118" s="17"/>
      <c r="H118" s="18"/>
      <c r="I118" s="16"/>
      <c r="J118" s="16"/>
      <c r="K118" s="16"/>
      <c r="L118" s="19" t="e">
        <f t="shared" si="4"/>
        <v>#DIV/0!</v>
      </c>
      <c r="M118" s="16"/>
      <c r="N118" s="17"/>
      <c r="O118" s="16"/>
    </row>
    <row r="119" spans="1:15" x14ac:dyDescent="0.25">
      <c r="A119" s="16"/>
      <c r="B119" s="70"/>
      <c r="C119" s="70"/>
      <c r="D119" s="16"/>
      <c r="E119" s="16"/>
      <c r="F119" s="17"/>
      <c r="G119" s="17"/>
      <c r="H119" s="18"/>
      <c r="I119" s="16"/>
      <c r="J119" s="16"/>
      <c r="K119" s="16"/>
      <c r="L119" s="19" t="e">
        <f t="shared" si="4"/>
        <v>#DIV/0!</v>
      </c>
      <c r="M119" s="16"/>
      <c r="N119" s="17"/>
      <c r="O119" s="16"/>
    </row>
    <row r="120" spans="1:15" x14ac:dyDescent="0.25">
      <c r="A120" s="16"/>
      <c r="B120" s="70"/>
      <c r="C120" s="70"/>
      <c r="D120" s="16"/>
      <c r="E120" s="16"/>
      <c r="F120" s="17"/>
      <c r="G120" s="17"/>
      <c r="H120" s="18"/>
      <c r="I120" s="16"/>
      <c r="J120" s="16"/>
      <c r="K120" s="16"/>
      <c r="L120" s="19" t="e">
        <f t="shared" si="4"/>
        <v>#DIV/0!</v>
      </c>
      <c r="M120" s="16"/>
      <c r="N120" s="17"/>
      <c r="O120" s="16"/>
    </row>
    <row r="121" spans="1:15" x14ac:dyDescent="0.25">
      <c r="A121" s="16"/>
      <c r="B121" s="70"/>
      <c r="C121" s="70"/>
      <c r="D121" s="16"/>
      <c r="E121" s="16"/>
      <c r="F121" s="17"/>
      <c r="G121" s="17"/>
      <c r="H121" s="18"/>
      <c r="I121" s="16"/>
      <c r="J121" s="16"/>
      <c r="K121" s="16"/>
      <c r="L121" s="19" t="e">
        <f t="shared" si="4"/>
        <v>#DIV/0!</v>
      </c>
      <c r="M121" s="16"/>
      <c r="N121" s="17"/>
      <c r="O121" s="16"/>
    </row>
    <row r="122" spans="1:15" x14ac:dyDescent="0.25">
      <c r="A122" s="16"/>
      <c r="B122" s="70"/>
      <c r="C122" s="70"/>
      <c r="D122" s="16"/>
      <c r="E122" s="16"/>
      <c r="F122" s="17"/>
      <c r="G122" s="17"/>
      <c r="H122" s="18"/>
      <c r="I122" s="16"/>
      <c r="J122" s="16"/>
      <c r="K122" s="16"/>
      <c r="L122" s="19" t="e">
        <f t="shared" si="4"/>
        <v>#DIV/0!</v>
      </c>
      <c r="M122" s="16"/>
      <c r="N122" s="17"/>
      <c r="O122" s="16"/>
    </row>
    <row r="123" spans="1:15" x14ac:dyDescent="0.25">
      <c r="A123" s="16"/>
      <c r="B123" s="70"/>
      <c r="C123" s="70"/>
      <c r="D123" s="16"/>
      <c r="E123" s="16"/>
      <c r="F123" s="17"/>
      <c r="G123" s="17"/>
      <c r="H123" s="18"/>
      <c r="I123" s="16"/>
      <c r="J123" s="16"/>
      <c r="K123" s="16"/>
      <c r="L123" s="19" t="e">
        <f t="shared" si="4"/>
        <v>#DIV/0!</v>
      </c>
      <c r="M123" s="16"/>
      <c r="N123" s="17"/>
      <c r="O123" s="16"/>
    </row>
    <row r="124" spans="1:15" x14ac:dyDescent="0.25">
      <c r="A124" s="16"/>
      <c r="B124" s="70"/>
      <c r="C124" s="70"/>
      <c r="D124" s="16"/>
      <c r="E124" s="16"/>
      <c r="F124" s="17"/>
      <c r="G124" s="17"/>
      <c r="H124" s="18"/>
      <c r="I124" s="16"/>
      <c r="J124" s="16"/>
      <c r="K124" s="16"/>
      <c r="L124" s="19" t="e">
        <f t="shared" si="4"/>
        <v>#DIV/0!</v>
      </c>
      <c r="M124" s="16"/>
      <c r="N124" s="17"/>
      <c r="O124" s="16"/>
    </row>
    <row r="125" spans="1:15" x14ac:dyDescent="0.25">
      <c r="A125" s="16"/>
      <c r="B125" s="70"/>
      <c r="C125" s="70"/>
      <c r="D125" s="16"/>
      <c r="E125" s="16"/>
      <c r="F125" s="17"/>
      <c r="G125" s="17"/>
      <c r="H125" s="18"/>
      <c r="I125" s="16"/>
      <c r="J125" s="16"/>
      <c r="K125" s="16"/>
      <c r="L125" s="19" t="e">
        <f t="shared" si="4"/>
        <v>#DIV/0!</v>
      </c>
      <c r="M125" s="16"/>
      <c r="N125" s="17"/>
      <c r="O125" s="16"/>
    </row>
    <row r="126" spans="1:15" x14ac:dyDescent="0.25">
      <c r="A126" s="16"/>
      <c r="B126" s="70"/>
      <c r="C126" s="70"/>
      <c r="D126" s="16"/>
      <c r="E126" s="16"/>
      <c r="F126" s="17"/>
      <c r="G126" s="17"/>
      <c r="H126" s="18"/>
      <c r="I126" s="16"/>
      <c r="J126" s="16"/>
      <c r="K126" s="16"/>
      <c r="L126" s="19" t="e">
        <f t="shared" si="4"/>
        <v>#DIV/0!</v>
      </c>
      <c r="M126" s="16"/>
      <c r="N126" s="17"/>
      <c r="O126" s="16"/>
    </row>
    <row r="127" spans="1:15" x14ac:dyDescent="0.25">
      <c r="A127" s="16"/>
      <c r="B127" s="70"/>
      <c r="C127" s="70"/>
      <c r="D127" s="16"/>
      <c r="E127" s="16"/>
      <c r="F127" s="17"/>
      <c r="G127" s="17"/>
      <c r="H127" s="18"/>
      <c r="I127" s="16"/>
      <c r="J127" s="16"/>
      <c r="K127" s="16"/>
      <c r="L127" s="19" t="e">
        <f t="shared" si="4"/>
        <v>#DIV/0!</v>
      </c>
      <c r="M127" s="16"/>
      <c r="N127" s="17"/>
      <c r="O127" s="16"/>
    </row>
    <row r="128" spans="1:15" x14ac:dyDescent="0.25">
      <c r="A128" s="16"/>
      <c r="B128" s="70"/>
      <c r="C128" s="70"/>
      <c r="D128" s="16"/>
      <c r="E128" s="16"/>
      <c r="F128" s="17"/>
      <c r="G128" s="17"/>
      <c r="H128" s="18"/>
      <c r="I128" s="16"/>
      <c r="J128" s="16"/>
      <c r="K128" s="16"/>
      <c r="L128" s="19" t="e">
        <f t="shared" si="4"/>
        <v>#DIV/0!</v>
      </c>
      <c r="M128" s="16"/>
      <c r="N128" s="17"/>
      <c r="O128" s="16"/>
    </row>
    <row r="129" spans="1:15" x14ac:dyDescent="0.25">
      <c r="A129" s="16"/>
      <c r="B129" s="70"/>
      <c r="C129" s="70"/>
      <c r="D129" s="16"/>
      <c r="E129" s="16"/>
      <c r="F129" s="17"/>
      <c r="G129" s="17"/>
      <c r="H129" s="18"/>
      <c r="I129" s="16"/>
      <c r="J129" s="16"/>
      <c r="K129" s="16"/>
      <c r="L129" s="19" t="e">
        <f t="shared" si="4"/>
        <v>#DIV/0!</v>
      </c>
      <c r="M129" s="16"/>
      <c r="N129" s="17"/>
      <c r="O129" s="16"/>
    </row>
    <row r="130" spans="1:15" x14ac:dyDescent="0.25">
      <c r="A130" s="16"/>
      <c r="B130" s="70"/>
      <c r="C130" s="70"/>
      <c r="D130" s="16"/>
      <c r="E130" s="16"/>
      <c r="F130" s="17"/>
      <c r="G130" s="17"/>
      <c r="H130" s="18"/>
      <c r="I130" s="16"/>
      <c r="J130" s="16"/>
      <c r="K130" s="16"/>
      <c r="L130" s="19" t="e">
        <f t="shared" si="4"/>
        <v>#DIV/0!</v>
      </c>
      <c r="M130" s="16"/>
      <c r="N130" s="17"/>
      <c r="O130" s="16"/>
    </row>
    <row r="131" spans="1:15" x14ac:dyDescent="0.25">
      <c r="A131" s="16"/>
      <c r="B131" s="70"/>
      <c r="C131" s="70"/>
      <c r="D131" s="16"/>
      <c r="E131" s="16"/>
      <c r="F131" s="17"/>
      <c r="G131" s="17"/>
      <c r="H131" s="18"/>
      <c r="I131" s="16"/>
      <c r="J131" s="16"/>
      <c r="K131" s="16"/>
      <c r="L131" s="19" t="e">
        <f t="shared" si="4"/>
        <v>#DIV/0!</v>
      </c>
      <c r="M131" s="16"/>
      <c r="N131" s="17"/>
      <c r="O131" s="16"/>
    </row>
    <row r="132" spans="1:15" x14ac:dyDescent="0.25">
      <c r="A132" s="16"/>
      <c r="B132" s="70"/>
      <c r="C132" s="70"/>
      <c r="D132" s="16"/>
      <c r="E132" s="16"/>
      <c r="F132" s="17"/>
      <c r="G132" s="17"/>
      <c r="H132" s="18"/>
      <c r="I132" s="16"/>
      <c r="J132" s="16"/>
      <c r="K132" s="16"/>
      <c r="L132" s="19" t="e">
        <f t="shared" si="4"/>
        <v>#DIV/0!</v>
      </c>
      <c r="M132" s="16"/>
      <c r="N132" s="17"/>
      <c r="O132" s="16"/>
    </row>
    <row r="133" spans="1:15" x14ac:dyDescent="0.25">
      <c r="A133" s="16"/>
      <c r="B133" s="70"/>
      <c r="C133" s="70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70"/>
      <c r="C134" s="70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70"/>
      <c r="C135" s="70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70"/>
      <c r="C136" s="70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70"/>
      <c r="C137" s="70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70"/>
      <c r="C138" s="70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70"/>
      <c r="C139" s="70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70"/>
      <c r="C140" s="70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70"/>
      <c r="C141" s="70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70"/>
      <c r="C142" s="70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70"/>
      <c r="C143" s="70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70"/>
      <c r="C144" s="70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70"/>
      <c r="C145" s="70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70"/>
      <c r="C146" s="70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70"/>
      <c r="C147" s="70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70"/>
      <c r="C148" s="70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70"/>
      <c r="C149" s="70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70"/>
      <c r="C150" s="70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70"/>
      <c r="C151" s="70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70"/>
      <c r="C152" s="70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70"/>
      <c r="C153" s="70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70"/>
      <c r="C154" s="70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70"/>
      <c r="C155" s="70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70"/>
      <c r="C156" s="70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70"/>
      <c r="C157" s="70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70"/>
      <c r="C158" s="70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70"/>
      <c r="C159" s="70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70"/>
      <c r="C160" s="70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70"/>
      <c r="C161" s="70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70"/>
      <c r="C162" s="70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70"/>
      <c r="C163" s="70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70"/>
      <c r="C164" s="70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70"/>
      <c r="C165" s="70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70"/>
      <c r="C166" s="70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70"/>
      <c r="C167" s="70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70"/>
      <c r="C168" s="70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70"/>
      <c r="C169" s="70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70"/>
      <c r="C170" s="70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70"/>
      <c r="C171" s="70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70"/>
      <c r="C172" s="70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70"/>
      <c r="C173" s="70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70"/>
      <c r="C174" s="70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70"/>
      <c r="C175" s="70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70"/>
      <c r="C176" s="70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70"/>
      <c r="C177" s="70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70"/>
      <c r="C178" s="70"/>
      <c r="D178" s="16"/>
      <c r="E178" s="16"/>
      <c r="F178" s="17"/>
      <c r="G178" s="17"/>
      <c r="H178" s="18"/>
      <c r="I178" s="16"/>
      <c r="J178" s="16"/>
      <c r="K178" s="16"/>
      <c r="L178" s="19" t="e">
        <f t="shared" ref="L178:L241" si="5">IF((K178/D178)&gt;100%,100%,(K178/D178))</f>
        <v>#DIV/0!</v>
      </c>
      <c r="M178" s="16"/>
      <c r="N178" s="17"/>
      <c r="O178" s="16"/>
    </row>
    <row r="179" spans="1:15" x14ac:dyDescent="0.25">
      <c r="A179" s="16"/>
      <c r="B179" s="70"/>
      <c r="C179" s="70"/>
      <c r="D179" s="16"/>
      <c r="E179" s="16"/>
      <c r="F179" s="17"/>
      <c r="G179" s="17"/>
      <c r="H179" s="18"/>
      <c r="I179" s="16"/>
      <c r="J179" s="16"/>
      <c r="K179" s="16"/>
      <c r="L179" s="19" t="e">
        <f t="shared" si="5"/>
        <v>#DIV/0!</v>
      </c>
      <c r="M179" s="16"/>
      <c r="N179" s="17"/>
      <c r="O179" s="16"/>
    </row>
    <row r="180" spans="1:15" x14ac:dyDescent="0.25">
      <c r="A180" s="16"/>
      <c r="B180" s="70"/>
      <c r="C180" s="70"/>
      <c r="D180" s="16"/>
      <c r="E180" s="16"/>
      <c r="F180" s="17"/>
      <c r="G180" s="17"/>
      <c r="H180" s="18"/>
      <c r="I180" s="16"/>
      <c r="J180" s="16"/>
      <c r="K180" s="16"/>
      <c r="L180" s="19" t="e">
        <f t="shared" si="5"/>
        <v>#DIV/0!</v>
      </c>
      <c r="M180" s="16"/>
      <c r="N180" s="17"/>
      <c r="O180" s="16"/>
    </row>
    <row r="181" spans="1:15" x14ac:dyDescent="0.25">
      <c r="A181" s="16"/>
      <c r="B181" s="70"/>
      <c r="C181" s="70"/>
      <c r="D181" s="16"/>
      <c r="E181" s="16"/>
      <c r="F181" s="17"/>
      <c r="G181" s="17"/>
      <c r="H181" s="18"/>
      <c r="I181" s="16"/>
      <c r="J181" s="16"/>
      <c r="K181" s="16"/>
      <c r="L181" s="19" t="e">
        <f t="shared" si="5"/>
        <v>#DIV/0!</v>
      </c>
      <c r="M181" s="16"/>
      <c r="N181" s="17"/>
      <c r="O181" s="16"/>
    </row>
    <row r="182" spans="1:15" x14ac:dyDescent="0.25">
      <c r="A182" s="16"/>
      <c r="B182" s="70"/>
      <c r="C182" s="70"/>
      <c r="D182" s="16"/>
      <c r="E182" s="16"/>
      <c r="F182" s="17"/>
      <c r="G182" s="17"/>
      <c r="H182" s="18"/>
      <c r="I182" s="16"/>
      <c r="J182" s="16"/>
      <c r="K182" s="16"/>
      <c r="L182" s="19" t="e">
        <f t="shared" si="5"/>
        <v>#DIV/0!</v>
      </c>
      <c r="M182" s="16"/>
      <c r="N182" s="17"/>
      <c r="O182" s="16"/>
    </row>
    <row r="183" spans="1:15" x14ac:dyDescent="0.25">
      <c r="A183" s="16"/>
      <c r="B183" s="70"/>
      <c r="C183" s="70"/>
      <c r="D183" s="16"/>
      <c r="E183" s="16"/>
      <c r="F183" s="17"/>
      <c r="G183" s="17"/>
      <c r="H183" s="18"/>
      <c r="I183" s="16"/>
      <c r="J183" s="16"/>
      <c r="K183" s="16"/>
      <c r="L183" s="19" t="e">
        <f t="shared" si="5"/>
        <v>#DIV/0!</v>
      </c>
      <c r="M183" s="16"/>
      <c r="N183" s="17"/>
      <c r="O183" s="16"/>
    </row>
    <row r="184" spans="1:15" x14ac:dyDescent="0.25">
      <c r="A184" s="16"/>
      <c r="B184" s="70"/>
      <c r="C184" s="70"/>
      <c r="D184" s="16"/>
      <c r="E184" s="16"/>
      <c r="F184" s="17"/>
      <c r="G184" s="17"/>
      <c r="H184" s="18"/>
      <c r="I184" s="16"/>
      <c r="J184" s="16"/>
      <c r="K184" s="16"/>
      <c r="L184" s="19" t="e">
        <f t="shared" si="5"/>
        <v>#DIV/0!</v>
      </c>
      <c r="M184" s="16"/>
      <c r="N184" s="17"/>
      <c r="O184" s="16"/>
    </row>
    <row r="185" spans="1:15" x14ac:dyDescent="0.25">
      <c r="A185" s="16"/>
      <c r="B185" s="70"/>
      <c r="C185" s="70"/>
      <c r="D185" s="16"/>
      <c r="E185" s="16"/>
      <c r="F185" s="17"/>
      <c r="G185" s="17"/>
      <c r="H185" s="18"/>
      <c r="I185" s="16"/>
      <c r="J185" s="16"/>
      <c r="K185" s="16"/>
      <c r="L185" s="19" t="e">
        <f t="shared" si="5"/>
        <v>#DIV/0!</v>
      </c>
      <c r="M185" s="16"/>
      <c r="N185" s="17"/>
      <c r="O185" s="16"/>
    </row>
    <row r="186" spans="1:15" x14ac:dyDescent="0.25">
      <c r="A186" s="16"/>
      <c r="B186" s="70"/>
      <c r="C186" s="70"/>
      <c r="D186" s="16"/>
      <c r="E186" s="16"/>
      <c r="F186" s="17"/>
      <c r="G186" s="17"/>
      <c r="H186" s="18"/>
      <c r="I186" s="16"/>
      <c r="J186" s="16"/>
      <c r="K186" s="16"/>
      <c r="L186" s="19" t="e">
        <f t="shared" si="5"/>
        <v>#DIV/0!</v>
      </c>
      <c r="M186" s="16"/>
      <c r="N186" s="17"/>
      <c r="O186" s="16"/>
    </row>
    <row r="187" spans="1:15" x14ac:dyDescent="0.25">
      <c r="A187" s="16"/>
      <c r="B187" s="70"/>
      <c r="C187" s="70"/>
      <c r="D187" s="16"/>
      <c r="E187" s="16"/>
      <c r="F187" s="17"/>
      <c r="G187" s="17"/>
      <c r="H187" s="18"/>
      <c r="I187" s="16"/>
      <c r="J187" s="16"/>
      <c r="K187" s="16"/>
      <c r="L187" s="19" t="e">
        <f t="shared" si="5"/>
        <v>#DIV/0!</v>
      </c>
      <c r="M187" s="16"/>
      <c r="N187" s="17"/>
      <c r="O187" s="16"/>
    </row>
    <row r="188" spans="1:15" x14ac:dyDescent="0.25">
      <c r="A188" s="16"/>
      <c r="B188" s="70"/>
      <c r="C188" s="70"/>
      <c r="D188" s="16"/>
      <c r="E188" s="16"/>
      <c r="F188" s="17"/>
      <c r="G188" s="17"/>
      <c r="H188" s="18"/>
      <c r="I188" s="16"/>
      <c r="J188" s="16"/>
      <c r="K188" s="16"/>
      <c r="L188" s="19" t="e">
        <f t="shared" si="5"/>
        <v>#DIV/0!</v>
      </c>
      <c r="M188" s="16"/>
      <c r="N188" s="17"/>
      <c r="O188" s="16"/>
    </row>
    <row r="189" spans="1:15" x14ac:dyDescent="0.25">
      <c r="A189" s="16"/>
      <c r="B189" s="70"/>
      <c r="C189" s="70"/>
      <c r="D189" s="16"/>
      <c r="E189" s="16"/>
      <c r="F189" s="17"/>
      <c r="G189" s="17"/>
      <c r="H189" s="18"/>
      <c r="I189" s="16"/>
      <c r="J189" s="16"/>
      <c r="K189" s="16"/>
      <c r="L189" s="19" t="e">
        <f t="shared" si="5"/>
        <v>#DIV/0!</v>
      </c>
      <c r="M189" s="16"/>
      <c r="N189" s="17"/>
      <c r="O189" s="16"/>
    </row>
    <row r="190" spans="1:15" x14ac:dyDescent="0.25">
      <c r="A190" s="16"/>
      <c r="B190" s="70"/>
      <c r="C190" s="70"/>
      <c r="D190" s="16"/>
      <c r="E190" s="16"/>
      <c r="F190" s="17"/>
      <c r="G190" s="17"/>
      <c r="H190" s="18"/>
      <c r="I190" s="16"/>
      <c r="J190" s="16"/>
      <c r="K190" s="16"/>
      <c r="L190" s="19" t="e">
        <f t="shared" si="5"/>
        <v>#DIV/0!</v>
      </c>
      <c r="M190" s="16"/>
      <c r="N190" s="17"/>
      <c r="O190" s="16"/>
    </row>
    <row r="191" spans="1:15" x14ac:dyDescent="0.25">
      <c r="A191" s="16"/>
      <c r="B191" s="70"/>
      <c r="C191" s="70"/>
      <c r="D191" s="16"/>
      <c r="E191" s="16"/>
      <c r="F191" s="17"/>
      <c r="G191" s="17"/>
      <c r="H191" s="18"/>
      <c r="I191" s="16"/>
      <c r="J191" s="16"/>
      <c r="K191" s="16"/>
      <c r="L191" s="19" t="e">
        <f t="shared" si="5"/>
        <v>#DIV/0!</v>
      </c>
      <c r="M191" s="16"/>
      <c r="N191" s="17"/>
      <c r="O191" s="16"/>
    </row>
    <row r="192" spans="1:15" x14ac:dyDescent="0.25">
      <c r="A192" s="16"/>
      <c r="B192" s="70"/>
      <c r="C192" s="70"/>
      <c r="D192" s="16"/>
      <c r="E192" s="16"/>
      <c r="F192" s="17"/>
      <c r="G192" s="17"/>
      <c r="H192" s="18"/>
      <c r="I192" s="16"/>
      <c r="J192" s="16"/>
      <c r="K192" s="16"/>
      <c r="L192" s="19" t="e">
        <f t="shared" si="5"/>
        <v>#DIV/0!</v>
      </c>
      <c r="M192" s="16"/>
      <c r="N192" s="17"/>
      <c r="O192" s="16"/>
    </row>
    <row r="193" spans="1:15" x14ac:dyDescent="0.25">
      <c r="A193" s="16"/>
      <c r="B193" s="70"/>
      <c r="C193" s="70"/>
      <c r="D193" s="16"/>
      <c r="E193" s="16"/>
      <c r="F193" s="17"/>
      <c r="G193" s="17"/>
      <c r="H193" s="18"/>
      <c r="I193" s="16"/>
      <c r="J193" s="16"/>
      <c r="K193" s="16"/>
      <c r="L193" s="19" t="e">
        <f t="shared" si="5"/>
        <v>#DIV/0!</v>
      </c>
      <c r="M193" s="16"/>
      <c r="N193" s="17"/>
      <c r="O193" s="16"/>
    </row>
    <row r="194" spans="1:15" x14ac:dyDescent="0.25">
      <c r="A194" s="16"/>
      <c r="B194" s="70"/>
      <c r="C194" s="70"/>
      <c r="D194" s="16"/>
      <c r="E194" s="16"/>
      <c r="F194" s="17"/>
      <c r="G194" s="17"/>
      <c r="H194" s="18"/>
      <c r="I194" s="16"/>
      <c r="J194" s="16"/>
      <c r="K194" s="16"/>
      <c r="L194" s="19" t="e">
        <f t="shared" si="5"/>
        <v>#DIV/0!</v>
      </c>
      <c r="M194" s="16"/>
      <c r="N194" s="17"/>
      <c r="O194" s="16"/>
    </row>
    <row r="195" spans="1:15" x14ac:dyDescent="0.25">
      <c r="A195" s="16"/>
      <c r="B195" s="70"/>
      <c r="C195" s="70"/>
      <c r="D195" s="16"/>
      <c r="E195" s="16"/>
      <c r="F195" s="17"/>
      <c r="G195" s="17"/>
      <c r="H195" s="18"/>
      <c r="I195" s="16"/>
      <c r="J195" s="16"/>
      <c r="K195" s="16"/>
      <c r="L195" s="19" t="e">
        <f t="shared" si="5"/>
        <v>#DIV/0!</v>
      </c>
      <c r="M195" s="16"/>
      <c r="N195" s="17"/>
      <c r="O195" s="16"/>
    </row>
    <row r="196" spans="1:15" x14ac:dyDescent="0.25">
      <c r="A196" s="16"/>
      <c r="B196" s="70"/>
      <c r="C196" s="70"/>
      <c r="D196" s="16"/>
      <c r="E196" s="16"/>
      <c r="F196" s="17"/>
      <c r="G196" s="17"/>
      <c r="H196" s="18"/>
      <c r="I196" s="16"/>
      <c r="J196" s="16"/>
      <c r="K196" s="16"/>
      <c r="L196" s="19" t="e">
        <f t="shared" si="5"/>
        <v>#DIV/0!</v>
      </c>
      <c r="M196" s="16"/>
      <c r="N196" s="17"/>
      <c r="O196" s="16"/>
    </row>
    <row r="197" spans="1:15" x14ac:dyDescent="0.25">
      <c r="A197" s="16"/>
      <c r="B197" s="70"/>
      <c r="C197" s="70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70"/>
      <c r="C198" s="70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70"/>
      <c r="C199" s="70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70"/>
      <c r="C200" s="70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70"/>
      <c r="C201" s="70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70"/>
      <c r="C202" s="70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70"/>
      <c r="C203" s="70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70"/>
      <c r="C204" s="70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70"/>
      <c r="C205" s="70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70"/>
      <c r="C206" s="70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70"/>
      <c r="C207" s="70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70"/>
      <c r="C208" s="70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70"/>
      <c r="C209" s="70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70"/>
      <c r="C210" s="70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70"/>
      <c r="C211" s="70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70"/>
      <c r="C212" s="70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70"/>
      <c r="C213" s="70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70"/>
      <c r="C214" s="70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70"/>
      <c r="C215" s="70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70"/>
      <c r="C216" s="70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70"/>
      <c r="C217" s="70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70"/>
      <c r="C218" s="70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70"/>
      <c r="C219" s="70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70"/>
      <c r="C220" s="70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70"/>
      <c r="C221" s="70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70"/>
      <c r="C222" s="70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70"/>
      <c r="C223" s="70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70"/>
      <c r="C224" s="70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70"/>
      <c r="C225" s="70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70"/>
      <c r="C226" s="70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70"/>
      <c r="C227" s="70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70"/>
      <c r="C228" s="70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70"/>
      <c r="C229" s="70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70"/>
      <c r="C230" s="70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70"/>
      <c r="C231" s="70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70"/>
      <c r="C232" s="70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70"/>
      <c r="C233" s="70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70"/>
      <c r="C234" s="70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70"/>
      <c r="C235" s="70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70"/>
      <c r="C236" s="70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70"/>
      <c r="C237" s="70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70"/>
      <c r="C238" s="70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70"/>
      <c r="C239" s="70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70"/>
      <c r="C240" s="70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70"/>
      <c r="C241" s="70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70"/>
      <c r="C242" s="70"/>
      <c r="D242" s="16"/>
      <c r="E242" s="16"/>
      <c r="F242" s="17"/>
      <c r="G242" s="17"/>
      <c r="H242" s="18"/>
      <c r="I242" s="16"/>
      <c r="J242" s="16"/>
      <c r="K242" s="16"/>
      <c r="L242" s="19" t="e">
        <f t="shared" ref="L242:L305" si="6">IF((K242/D242)&gt;100%,100%,(K242/D242))</f>
        <v>#DIV/0!</v>
      </c>
      <c r="M242" s="16"/>
      <c r="N242" s="17"/>
      <c r="O242" s="16"/>
    </row>
    <row r="243" spans="1:15" x14ac:dyDescent="0.25">
      <c r="A243" s="16"/>
      <c r="B243" s="70"/>
      <c r="C243" s="70"/>
      <c r="D243" s="16"/>
      <c r="E243" s="16"/>
      <c r="F243" s="17"/>
      <c r="G243" s="17"/>
      <c r="H243" s="18"/>
      <c r="I243" s="16"/>
      <c r="J243" s="16"/>
      <c r="K243" s="16"/>
      <c r="L243" s="19" t="e">
        <f t="shared" si="6"/>
        <v>#DIV/0!</v>
      </c>
      <c r="M243" s="16"/>
      <c r="N243" s="17"/>
      <c r="O243" s="16"/>
    </row>
    <row r="244" spans="1:15" x14ac:dyDescent="0.25">
      <c r="A244" s="16"/>
      <c r="B244" s="70"/>
      <c r="C244" s="70"/>
      <c r="D244" s="16"/>
      <c r="E244" s="16"/>
      <c r="F244" s="17"/>
      <c r="G244" s="17"/>
      <c r="H244" s="18"/>
      <c r="I244" s="16"/>
      <c r="J244" s="16"/>
      <c r="K244" s="16"/>
      <c r="L244" s="19" t="e">
        <f t="shared" si="6"/>
        <v>#DIV/0!</v>
      </c>
      <c r="M244" s="16"/>
      <c r="N244" s="17"/>
      <c r="O244" s="16"/>
    </row>
    <row r="245" spans="1:15" x14ac:dyDescent="0.25">
      <c r="A245" s="16"/>
      <c r="B245" s="70"/>
      <c r="C245" s="70"/>
      <c r="D245" s="16"/>
      <c r="E245" s="16"/>
      <c r="F245" s="17"/>
      <c r="G245" s="17"/>
      <c r="H245" s="18"/>
      <c r="I245" s="16"/>
      <c r="J245" s="16"/>
      <c r="K245" s="16"/>
      <c r="L245" s="19" t="e">
        <f t="shared" si="6"/>
        <v>#DIV/0!</v>
      </c>
      <c r="M245" s="16"/>
      <c r="N245" s="17"/>
      <c r="O245" s="16"/>
    </row>
    <row r="246" spans="1:15" x14ac:dyDescent="0.25">
      <c r="A246" s="16"/>
      <c r="B246" s="70"/>
      <c r="C246" s="70"/>
      <c r="D246" s="16"/>
      <c r="E246" s="16"/>
      <c r="F246" s="17"/>
      <c r="G246" s="17"/>
      <c r="H246" s="18"/>
      <c r="I246" s="16"/>
      <c r="J246" s="16"/>
      <c r="K246" s="16"/>
      <c r="L246" s="19" t="e">
        <f t="shared" si="6"/>
        <v>#DIV/0!</v>
      </c>
      <c r="M246" s="16"/>
      <c r="N246" s="17"/>
      <c r="O246" s="16"/>
    </row>
    <row r="247" spans="1:15" x14ac:dyDescent="0.25">
      <c r="A247" s="16"/>
      <c r="B247" s="70"/>
      <c r="C247" s="70"/>
      <c r="D247" s="16"/>
      <c r="E247" s="16"/>
      <c r="F247" s="17"/>
      <c r="G247" s="17"/>
      <c r="H247" s="18"/>
      <c r="I247" s="16"/>
      <c r="J247" s="16"/>
      <c r="K247" s="16"/>
      <c r="L247" s="19" t="e">
        <f t="shared" si="6"/>
        <v>#DIV/0!</v>
      </c>
      <c r="M247" s="16"/>
      <c r="N247" s="17"/>
      <c r="O247" s="16"/>
    </row>
    <row r="248" spans="1:15" x14ac:dyDescent="0.25">
      <c r="A248" s="16"/>
      <c r="B248" s="70"/>
      <c r="C248" s="70"/>
      <c r="D248" s="16"/>
      <c r="E248" s="16"/>
      <c r="F248" s="17"/>
      <c r="G248" s="17"/>
      <c r="H248" s="18"/>
      <c r="I248" s="16"/>
      <c r="J248" s="16"/>
      <c r="K248" s="16"/>
      <c r="L248" s="19" t="e">
        <f t="shared" si="6"/>
        <v>#DIV/0!</v>
      </c>
      <c r="M248" s="16"/>
      <c r="N248" s="17"/>
      <c r="O248" s="16"/>
    </row>
    <row r="249" spans="1:15" x14ac:dyDescent="0.25">
      <c r="A249" s="16"/>
      <c r="B249" s="70"/>
      <c r="C249" s="70"/>
      <c r="D249" s="16"/>
      <c r="E249" s="16"/>
      <c r="F249" s="17"/>
      <c r="G249" s="17"/>
      <c r="H249" s="18"/>
      <c r="I249" s="16"/>
      <c r="J249" s="16"/>
      <c r="K249" s="16"/>
      <c r="L249" s="19" t="e">
        <f t="shared" si="6"/>
        <v>#DIV/0!</v>
      </c>
      <c r="M249" s="16"/>
      <c r="N249" s="17"/>
      <c r="O249" s="16"/>
    </row>
    <row r="250" spans="1:15" x14ac:dyDescent="0.25">
      <c r="A250" s="16"/>
      <c r="B250" s="70"/>
      <c r="C250" s="70"/>
      <c r="D250" s="16"/>
      <c r="E250" s="16"/>
      <c r="F250" s="17"/>
      <c r="G250" s="17"/>
      <c r="H250" s="18"/>
      <c r="I250" s="16"/>
      <c r="J250" s="16"/>
      <c r="K250" s="16"/>
      <c r="L250" s="19" t="e">
        <f t="shared" si="6"/>
        <v>#DIV/0!</v>
      </c>
      <c r="M250" s="16"/>
      <c r="N250" s="17"/>
      <c r="O250" s="16"/>
    </row>
    <row r="251" spans="1:15" x14ac:dyDescent="0.25">
      <c r="A251" s="16"/>
      <c r="B251" s="70"/>
      <c r="C251" s="70"/>
      <c r="D251" s="16"/>
      <c r="E251" s="16"/>
      <c r="F251" s="17"/>
      <c r="G251" s="17"/>
      <c r="H251" s="18"/>
      <c r="I251" s="16"/>
      <c r="J251" s="16"/>
      <c r="K251" s="16"/>
      <c r="L251" s="19" t="e">
        <f t="shared" si="6"/>
        <v>#DIV/0!</v>
      </c>
      <c r="M251" s="16"/>
      <c r="N251" s="17"/>
      <c r="O251" s="16"/>
    </row>
    <row r="252" spans="1:15" x14ac:dyDescent="0.25">
      <c r="A252" s="16"/>
      <c r="B252" s="70"/>
      <c r="C252" s="70"/>
      <c r="D252" s="16"/>
      <c r="E252" s="16"/>
      <c r="F252" s="17"/>
      <c r="G252" s="17"/>
      <c r="H252" s="18"/>
      <c r="I252" s="16"/>
      <c r="J252" s="16"/>
      <c r="K252" s="16"/>
      <c r="L252" s="19" t="e">
        <f t="shared" si="6"/>
        <v>#DIV/0!</v>
      </c>
      <c r="M252" s="16"/>
      <c r="N252" s="17"/>
      <c r="O252" s="16"/>
    </row>
    <row r="253" spans="1:15" x14ac:dyDescent="0.25">
      <c r="A253" s="16"/>
      <c r="B253" s="70"/>
      <c r="C253" s="70"/>
      <c r="D253" s="16"/>
      <c r="E253" s="16"/>
      <c r="F253" s="17"/>
      <c r="G253" s="17"/>
      <c r="H253" s="18"/>
      <c r="I253" s="16"/>
      <c r="J253" s="16"/>
      <c r="K253" s="16"/>
      <c r="L253" s="19" t="e">
        <f t="shared" si="6"/>
        <v>#DIV/0!</v>
      </c>
      <c r="M253" s="16"/>
      <c r="N253" s="17"/>
      <c r="O253" s="16"/>
    </row>
    <row r="254" spans="1:15" x14ac:dyDescent="0.25">
      <c r="A254" s="16"/>
      <c r="B254" s="70"/>
      <c r="C254" s="70"/>
      <c r="D254" s="16"/>
      <c r="E254" s="16"/>
      <c r="F254" s="17"/>
      <c r="G254" s="17"/>
      <c r="H254" s="18"/>
      <c r="I254" s="16"/>
      <c r="J254" s="16"/>
      <c r="K254" s="16"/>
      <c r="L254" s="19" t="e">
        <f t="shared" si="6"/>
        <v>#DIV/0!</v>
      </c>
      <c r="M254" s="16"/>
      <c r="N254" s="17"/>
      <c r="O254" s="16"/>
    </row>
    <row r="255" spans="1:15" x14ac:dyDescent="0.25">
      <c r="A255" s="16"/>
      <c r="B255" s="70"/>
      <c r="C255" s="70"/>
      <c r="D255" s="16"/>
      <c r="E255" s="16"/>
      <c r="F255" s="17"/>
      <c r="G255" s="17"/>
      <c r="H255" s="18"/>
      <c r="I255" s="16"/>
      <c r="J255" s="16"/>
      <c r="K255" s="16"/>
      <c r="L255" s="19" t="e">
        <f t="shared" si="6"/>
        <v>#DIV/0!</v>
      </c>
      <c r="M255" s="16"/>
      <c r="N255" s="17"/>
      <c r="O255" s="16"/>
    </row>
    <row r="256" spans="1:15" x14ac:dyDescent="0.25">
      <c r="A256" s="16"/>
      <c r="B256" s="70"/>
      <c r="C256" s="70"/>
      <c r="D256" s="16"/>
      <c r="E256" s="16"/>
      <c r="F256" s="17"/>
      <c r="G256" s="17"/>
      <c r="H256" s="18"/>
      <c r="I256" s="16"/>
      <c r="J256" s="16"/>
      <c r="K256" s="16"/>
      <c r="L256" s="19" t="e">
        <f t="shared" si="6"/>
        <v>#DIV/0!</v>
      </c>
      <c r="M256" s="16"/>
      <c r="N256" s="17"/>
      <c r="O256" s="16"/>
    </row>
    <row r="257" spans="1:15" x14ac:dyDescent="0.25">
      <c r="A257" s="16"/>
      <c r="B257" s="70"/>
      <c r="C257" s="70"/>
      <c r="D257" s="16"/>
      <c r="E257" s="16"/>
      <c r="F257" s="17"/>
      <c r="G257" s="17"/>
      <c r="H257" s="18"/>
      <c r="I257" s="16"/>
      <c r="J257" s="16"/>
      <c r="K257" s="16"/>
      <c r="L257" s="19" t="e">
        <f t="shared" si="6"/>
        <v>#DIV/0!</v>
      </c>
      <c r="M257" s="16"/>
      <c r="N257" s="17"/>
      <c r="O257" s="16"/>
    </row>
    <row r="258" spans="1:15" x14ac:dyDescent="0.25">
      <c r="A258" s="16"/>
      <c r="B258" s="70"/>
      <c r="C258" s="70"/>
      <c r="D258" s="16"/>
      <c r="E258" s="16"/>
      <c r="F258" s="17"/>
      <c r="G258" s="17"/>
      <c r="H258" s="18"/>
      <c r="I258" s="16"/>
      <c r="J258" s="16"/>
      <c r="K258" s="16"/>
      <c r="L258" s="19" t="e">
        <f t="shared" si="6"/>
        <v>#DIV/0!</v>
      </c>
      <c r="M258" s="16"/>
      <c r="N258" s="17"/>
      <c r="O258" s="16"/>
    </row>
    <row r="259" spans="1:15" x14ac:dyDescent="0.25">
      <c r="A259" s="16"/>
      <c r="B259" s="70"/>
      <c r="C259" s="70"/>
      <c r="D259" s="16"/>
      <c r="E259" s="16"/>
      <c r="F259" s="17"/>
      <c r="G259" s="17"/>
      <c r="H259" s="18"/>
      <c r="I259" s="16"/>
      <c r="J259" s="16"/>
      <c r="K259" s="16"/>
      <c r="L259" s="19" t="e">
        <f t="shared" si="6"/>
        <v>#DIV/0!</v>
      </c>
      <c r="M259" s="16"/>
      <c r="N259" s="17"/>
      <c r="O259" s="16"/>
    </row>
    <row r="260" spans="1:15" x14ac:dyDescent="0.25">
      <c r="A260" s="16"/>
      <c r="B260" s="70"/>
      <c r="C260" s="70"/>
      <c r="D260" s="16"/>
      <c r="E260" s="16"/>
      <c r="F260" s="17"/>
      <c r="G260" s="17"/>
      <c r="H260" s="18"/>
      <c r="I260" s="16"/>
      <c r="J260" s="16"/>
      <c r="K260" s="16"/>
      <c r="L260" s="19" t="e">
        <f t="shared" si="6"/>
        <v>#DIV/0!</v>
      </c>
      <c r="M260" s="16"/>
      <c r="N260" s="17"/>
      <c r="O260" s="16"/>
    </row>
    <row r="261" spans="1:15" x14ac:dyDescent="0.25">
      <c r="A261" s="16"/>
      <c r="B261" s="70"/>
      <c r="C261" s="70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70"/>
      <c r="C262" s="70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70"/>
      <c r="C263" s="70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70"/>
      <c r="C264" s="70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70"/>
      <c r="C265" s="70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70"/>
      <c r="C266" s="70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70"/>
      <c r="C267" s="70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70"/>
      <c r="C268" s="70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70"/>
      <c r="C269" s="70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70"/>
      <c r="C270" s="70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70"/>
      <c r="C271" s="70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70"/>
      <c r="C272" s="70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70"/>
      <c r="C273" s="70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70"/>
      <c r="C274" s="70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70"/>
      <c r="C275" s="70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70"/>
      <c r="C276" s="70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70"/>
      <c r="C277" s="70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70"/>
      <c r="C278" s="70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70"/>
      <c r="C279" s="70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70"/>
      <c r="C280" s="70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70"/>
      <c r="C281" s="70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70"/>
      <c r="C282" s="70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70"/>
      <c r="C283" s="70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70"/>
      <c r="C284" s="70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70"/>
      <c r="C285" s="70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70"/>
      <c r="C286" s="70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70"/>
      <c r="C287" s="70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70"/>
      <c r="C288" s="70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70"/>
      <c r="C289" s="70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70"/>
      <c r="C290" s="70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70"/>
      <c r="C291" s="70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70"/>
      <c r="C292" s="70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70"/>
      <c r="C293" s="70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70"/>
      <c r="C294" s="70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70"/>
      <c r="C295" s="70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70"/>
      <c r="C296" s="70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70"/>
      <c r="C297" s="70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70"/>
      <c r="C298" s="70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70"/>
      <c r="C299" s="70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70"/>
      <c r="C300" s="70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70"/>
      <c r="C301" s="70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70"/>
      <c r="C302" s="70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70"/>
      <c r="C303" s="70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70"/>
      <c r="C304" s="70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70"/>
      <c r="C305" s="70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70"/>
      <c r="C306" s="70"/>
      <c r="D306" s="16"/>
      <c r="E306" s="16"/>
      <c r="F306" s="17"/>
      <c r="G306" s="17"/>
      <c r="H306" s="18"/>
      <c r="I306" s="16"/>
      <c r="J306" s="16"/>
      <c r="K306" s="16"/>
      <c r="L306" s="19" t="e">
        <f t="shared" ref="L306:L369" si="7">IF((K306/D306)&gt;100%,100%,(K306/D306))</f>
        <v>#DIV/0!</v>
      </c>
      <c r="M306" s="16"/>
      <c r="N306" s="17"/>
      <c r="O306" s="16"/>
    </row>
    <row r="307" spans="1:15" x14ac:dyDescent="0.25">
      <c r="A307" s="16"/>
      <c r="B307" s="70"/>
      <c r="C307" s="70"/>
      <c r="D307" s="16"/>
      <c r="E307" s="16"/>
      <c r="F307" s="17"/>
      <c r="G307" s="17"/>
      <c r="H307" s="18"/>
      <c r="I307" s="16"/>
      <c r="J307" s="16"/>
      <c r="K307" s="16"/>
      <c r="L307" s="19" t="e">
        <f t="shared" si="7"/>
        <v>#DIV/0!</v>
      </c>
      <c r="M307" s="16"/>
      <c r="N307" s="17"/>
      <c r="O307" s="16"/>
    </row>
    <row r="308" spans="1:15" x14ac:dyDescent="0.25">
      <c r="A308" s="16"/>
      <c r="B308" s="70"/>
      <c r="C308" s="70"/>
      <c r="D308" s="16"/>
      <c r="E308" s="16"/>
      <c r="F308" s="17"/>
      <c r="G308" s="17"/>
      <c r="H308" s="18"/>
      <c r="I308" s="16"/>
      <c r="J308" s="16"/>
      <c r="K308" s="16"/>
      <c r="L308" s="19" t="e">
        <f t="shared" si="7"/>
        <v>#DIV/0!</v>
      </c>
      <c r="M308" s="16"/>
      <c r="N308" s="17"/>
      <c r="O308" s="16"/>
    </row>
    <row r="309" spans="1:15" x14ac:dyDescent="0.25">
      <c r="A309" s="16"/>
      <c r="B309" s="70"/>
      <c r="C309" s="70"/>
      <c r="D309" s="16"/>
      <c r="E309" s="16"/>
      <c r="F309" s="17"/>
      <c r="G309" s="17"/>
      <c r="H309" s="18"/>
      <c r="I309" s="16"/>
      <c r="J309" s="16"/>
      <c r="K309" s="16"/>
      <c r="L309" s="19" t="e">
        <f t="shared" si="7"/>
        <v>#DIV/0!</v>
      </c>
      <c r="M309" s="16"/>
      <c r="N309" s="17"/>
      <c r="O309" s="16"/>
    </row>
    <row r="310" spans="1:15" x14ac:dyDescent="0.25">
      <c r="A310" s="16"/>
      <c r="B310" s="70"/>
      <c r="C310" s="70"/>
      <c r="D310" s="16"/>
      <c r="E310" s="16"/>
      <c r="F310" s="17"/>
      <c r="G310" s="17"/>
      <c r="H310" s="18"/>
      <c r="I310" s="16"/>
      <c r="J310" s="16"/>
      <c r="K310" s="16"/>
      <c r="L310" s="19" t="e">
        <f t="shared" si="7"/>
        <v>#DIV/0!</v>
      </c>
      <c r="M310" s="16"/>
      <c r="N310" s="17"/>
      <c r="O310" s="16"/>
    </row>
    <row r="311" spans="1:15" x14ac:dyDescent="0.25">
      <c r="A311" s="16"/>
      <c r="B311" s="70"/>
      <c r="C311" s="70"/>
      <c r="D311" s="16"/>
      <c r="E311" s="16"/>
      <c r="F311" s="17"/>
      <c r="G311" s="17"/>
      <c r="H311" s="18"/>
      <c r="I311" s="16"/>
      <c r="J311" s="16"/>
      <c r="K311" s="16"/>
      <c r="L311" s="19" t="e">
        <f t="shared" si="7"/>
        <v>#DIV/0!</v>
      </c>
      <c r="M311" s="16"/>
      <c r="N311" s="17"/>
      <c r="O311" s="16"/>
    </row>
    <row r="312" spans="1:15" x14ac:dyDescent="0.25">
      <c r="A312" s="16"/>
      <c r="B312" s="70"/>
      <c r="C312" s="70"/>
      <c r="D312" s="16"/>
      <c r="E312" s="16"/>
      <c r="F312" s="17"/>
      <c r="G312" s="17"/>
      <c r="H312" s="18"/>
      <c r="I312" s="16"/>
      <c r="J312" s="16"/>
      <c r="K312" s="16"/>
      <c r="L312" s="19" t="e">
        <f t="shared" si="7"/>
        <v>#DIV/0!</v>
      </c>
      <c r="M312" s="16"/>
      <c r="N312" s="17"/>
      <c r="O312" s="16"/>
    </row>
    <row r="313" spans="1:15" x14ac:dyDescent="0.25">
      <c r="A313" s="16"/>
      <c r="B313" s="70"/>
      <c r="C313" s="70"/>
      <c r="D313" s="16"/>
      <c r="E313" s="16"/>
      <c r="F313" s="17"/>
      <c r="G313" s="17"/>
      <c r="H313" s="18"/>
      <c r="I313" s="16"/>
      <c r="J313" s="16"/>
      <c r="K313" s="16"/>
      <c r="L313" s="19" t="e">
        <f t="shared" si="7"/>
        <v>#DIV/0!</v>
      </c>
      <c r="M313" s="16"/>
      <c r="N313" s="17"/>
      <c r="O313" s="16"/>
    </row>
    <row r="314" spans="1:15" x14ac:dyDescent="0.25">
      <c r="A314" s="16"/>
      <c r="B314" s="70"/>
      <c r="C314" s="70"/>
      <c r="D314" s="16"/>
      <c r="E314" s="16"/>
      <c r="F314" s="17"/>
      <c r="G314" s="17"/>
      <c r="H314" s="18"/>
      <c r="I314" s="16"/>
      <c r="J314" s="16"/>
      <c r="K314" s="16"/>
      <c r="L314" s="19" t="e">
        <f t="shared" si="7"/>
        <v>#DIV/0!</v>
      </c>
      <c r="M314" s="16"/>
      <c r="N314" s="17"/>
      <c r="O314" s="16"/>
    </row>
    <row r="315" spans="1:15" x14ac:dyDescent="0.25">
      <c r="A315" s="16"/>
      <c r="B315" s="70"/>
      <c r="C315" s="70"/>
      <c r="D315" s="16"/>
      <c r="E315" s="16"/>
      <c r="F315" s="17"/>
      <c r="G315" s="17"/>
      <c r="H315" s="18"/>
      <c r="I315" s="16"/>
      <c r="J315" s="16"/>
      <c r="K315" s="16"/>
      <c r="L315" s="19" t="e">
        <f t="shared" si="7"/>
        <v>#DIV/0!</v>
      </c>
      <c r="M315" s="16"/>
      <c r="N315" s="17"/>
      <c r="O315" s="16"/>
    </row>
    <row r="316" spans="1:15" x14ac:dyDescent="0.25">
      <c r="A316" s="16"/>
      <c r="B316" s="70"/>
      <c r="C316" s="70"/>
      <c r="D316" s="16"/>
      <c r="E316" s="16"/>
      <c r="F316" s="17"/>
      <c r="G316" s="17"/>
      <c r="H316" s="18"/>
      <c r="I316" s="16"/>
      <c r="J316" s="16"/>
      <c r="K316" s="16"/>
      <c r="L316" s="19" t="e">
        <f t="shared" si="7"/>
        <v>#DIV/0!</v>
      </c>
      <c r="M316" s="16"/>
      <c r="N316" s="17"/>
      <c r="O316" s="16"/>
    </row>
    <row r="317" spans="1:15" x14ac:dyDescent="0.25">
      <c r="A317" s="16"/>
      <c r="B317" s="70"/>
      <c r="C317" s="70"/>
      <c r="D317" s="16"/>
      <c r="E317" s="16"/>
      <c r="F317" s="17"/>
      <c r="G317" s="17"/>
      <c r="H317" s="18"/>
      <c r="I317" s="16"/>
      <c r="J317" s="16"/>
      <c r="K317" s="16"/>
      <c r="L317" s="19" t="e">
        <f t="shared" si="7"/>
        <v>#DIV/0!</v>
      </c>
      <c r="M317" s="16"/>
      <c r="N317" s="17"/>
      <c r="O317" s="16"/>
    </row>
    <row r="318" spans="1:15" x14ac:dyDescent="0.25">
      <c r="A318" s="16"/>
      <c r="B318" s="70"/>
      <c r="C318" s="70"/>
      <c r="D318" s="16"/>
      <c r="E318" s="16"/>
      <c r="F318" s="17"/>
      <c r="G318" s="17"/>
      <c r="H318" s="18"/>
      <c r="I318" s="16"/>
      <c r="J318" s="16"/>
      <c r="K318" s="16"/>
      <c r="L318" s="19" t="e">
        <f t="shared" si="7"/>
        <v>#DIV/0!</v>
      </c>
      <c r="M318" s="16"/>
      <c r="N318" s="17"/>
      <c r="O318" s="16"/>
    </row>
    <row r="319" spans="1:15" x14ac:dyDescent="0.25">
      <c r="A319" s="16"/>
      <c r="B319" s="70"/>
      <c r="C319" s="70"/>
      <c r="D319" s="16"/>
      <c r="E319" s="16"/>
      <c r="F319" s="17"/>
      <c r="G319" s="17"/>
      <c r="H319" s="18"/>
      <c r="I319" s="16"/>
      <c r="J319" s="16"/>
      <c r="K319" s="16"/>
      <c r="L319" s="19" t="e">
        <f t="shared" si="7"/>
        <v>#DIV/0!</v>
      </c>
      <c r="M319" s="16"/>
      <c r="N319" s="17"/>
      <c r="O319" s="16"/>
    </row>
    <row r="320" spans="1:15" x14ac:dyDescent="0.25">
      <c r="A320" s="16"/>
      <c r="B320" s="70"/>
      <c r="C320" s="70"/>
      <c r="D320" s="16"/>
      <c r="E320" s="16"/>
      <c r="F320" s="17"/>
      <c r="G320" s="17"/>
      <c r="H320" s="18"/>
      <c r="I320" s="16"/>
      <c r="J320" s="16"/>
      <c r="K320" s="16"/>
      <c r="L320" s="19" t="e">
        <f t="shared" si="7"/>
        <v>#DIV/0!</v>
      </c>
      <c r="M320" s="16"/>
      <c r="N320" s="17"/>
      <c r="O320" s="16"/>
    </row>
    <row r="321" spans="1:15" x14ac:dyDescent="0.25">
      <c r="A321" s="16"/>
      <c r="B321" s="70"/>
      <c r="C321" s="70"/>
      <c r="D321" s="16"/>
      <c r="E321" s="16"/>
      <c r="F321" s="17"/>
      <c r="G321" s="17"/>
      <c r="H321" s="18"/>
      <c r="I321" s="16"/>
      <c r="J321" s="16"/>
      <c r="K321" s="16"/>
      <c r="L321" s="19" t="e">
        <f t="shared" si="7"/>
        <v>#DIV/0!</v>
      </c>
      <c r="M321" s="16"/>
      <c r="N321" s="17"/>
      <c r="O321" s="16"/>
    </row>
    <row r="322" spans="1:15" x14ac:dyDescent="0.25">
      <c r="A322" s="16"/>
      <c r="B322" s="70"/>
      <c r="C322" s="70"/>
      <c r="D322" s="16"/>
      <c r="E322" s="16"/>
      <c r="F322" s="17"/>
      <c r="G322" s="17"/>
      <c r="H322" s="18"/>
      <c r="I322" s="16"/>
      <c r="J322" s="16"/>
      <c r="K322" s="16"/>
      <c r="L322" s="19" t="e">
        <f t="shared" si="7"/>
        <v>#DIV/0!</v>
      </c>
      <c r="M322" s="16"/>
      <c r="N322" s="17"/>
      <c r="O322" s="16"/>
    </row>
    <row r="323" spans="1:15" x14ac:dyDescent="0.25">
      <c r="A323" s="16"/>
      <c r="B323" s="70"/>
      <c r="C323" s="70"/>
      <c r="D323" s="16"/>
      <c r="E323" s="16"/>
      <c r="F323" s="17"/>
      <c r="G323" s="17"/>
      <c r="H323" s="18"/>
      <c r="I323" s="16"/>
      <c r="J323" s="16"/>
      <c r="K323" s="16"/>
      <c r="L323" s="19" t="e">
        <f t="shared" si="7"/>
        <v>#DIV/0!</v>
      </c>
      <c r="M323" s="16"/>
      <c r="N323" s="17"/>
      <c r="O323" s="16"/>
    </row>
    <row r="324" spans="1:15" x14ac:dyDescent="0.25">
      <c r="A324" s="16"/>
      <c r="B324" s="70"/>
      <c r="C324" s="70"/>
      <c r="D324" s="16"/>
      <c r="E324" s="16"/>
      <c r="F324" s="17"/>
      <c r="G324" s="17"/>
      <c r="H324" s="18"/>
      <c r="I324" s="16"/>
      <c r="J324" s="16"/>
      <c r="K324" s="16"/>
      <c r="L324" s="19" t="e">
        <f t="shared" si="7"/>
        <v>#DIV/0!</v>
      </c>
      <c r="M324" s="16"/>
      <c r="N324" s="17"/>
      <c r="O324" s="16"/>
    </row>
    <row r="325" spans="1:15" x14ac:dyDescent="0.25">
      <c r="A325" s="16"/>
      <c r="B325" s="70"/>
      <c r="C325" s="70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70"/>
      <c r="C326" s="70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70"/>
      <c r="C327" s="70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70"/>
      <c r="C328" s="70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70"/>
      <c r="C329" s="70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70"/>
      <c r="C330" s="70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70"/>
      <c r="C331" s="70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70"/>
      <c r="C332" s="70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70"/>
      <c r="C333" s="70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70"/>
      <c r="C334" s="70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70"/>
      <c r="C335" s="70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70"/>
      <c r="C336" s="70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70"/>
      <c r="C337" s="70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70"/>
      <c r="C338" s="70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70"/>
      <c r="C339" s="70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70"/>
      <c r="C340" s="70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70"/>
      <c r="C341" s="70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70"/>
      <c r="C342" s="70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70"/>
      <c r="C343" s="70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70"/>
      <c r="C344" s="70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70"/>
      <c r="C345" s="70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70"/>
      <c r="C346" s="70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70"/>
      <c r="C347" s="70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70"/>
      <c r="C348" s="70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70"/>
      <c r="C349" s="70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70"/>
      <c r="C350" s="70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70"/>
      <c r="C351" s="70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70"/>
      <c r="C352" s="70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70"/>
      <c r="C353" s="70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70"/>
      <c r="C354" s="70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70"/>
      <c r="C355" s="70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70"/>
      <c r="C356" s="70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70"/>
      <c r="C357" s="70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70"/>
      <c r="C358" s="70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70"/>
      <c r="C359" s="70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70"/>
      <c r="C360" s="70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70"/>
      <c r="C361" s="70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70"/>
      <c r="C362" s="70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70"/>
      <c r="C363" s="70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70"/>
      <c r="C364" s="70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70"/>
      <c r="C365" s="70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70"/>
      <c r="C366" s="70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70"/>
      <c r="C367" s="70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70"/>
      <c r="C368" s="70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70"/>
      <c r="C369" s="70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70"/>
      <c r="C370" s="70"/>
      <c r="D370" s="16"/>
      <c r="E370" s="16"/>
      <c r="F370" s="17"/>
      <c r="G370" s="17"/>
      <c r="H370" s="18"/>
      <c r="I370" s="16"/>
      <c r="J370" s="16"/>
      <c r="K370" s="16"/>
      <c r="L370" s="19" t="e">
        <f t="shared" ref="L370:L433" si="8">IF((K370/D370)&gt;100%,100%,(K370/D370))</f>
        <v>#DIV/0!</v>
      </c>
      <c r="M370" s="16"/>
      <c r="N370" s="17"/>
      <c r="O370" s="16"/>
    </row>
    <row r="371" spans="1:15" x14ac:dyDescent="0.25">
      <c r="A371" s="16"/>
      <c r="B371" s="70"/>
      <c r="C371" s="70"/>
      <c r="D371" s="16"/>
      <c r="E371" s="16"/>
      <c r="F371" s="17"/>
      <c r="G371" s="17"/>
      <c r="H371" s="18"/>
      <c r="I371" s="16"/>
      <c r="J371" s="16"/>
      <c r="K371" s="16"/>
      <c r="L371" s="19" t="e">
        <f t="shared" si="8"/>
        <v>#DIV/0!</v>
      </c>
      <c r="M371" s="16"/>
      <c r="N371" s="17"/>
      <c r="O371" s="16"/>
    </row>
    <row r="372" spans="1:15" x14ac:dyDescent="0.25">
      <c r="A372" s="16"/>
      <c r="B372" s="70"/>
      <c r="C372" s="70"/>
      <c r="D372" s="16"/>
      <c r="E372" s="16"/>
      <c r="F372" s="17"/>
      <c r="G372" s="17"/>
      <c r="H372" s="18"/>
      <c r="I372" s="16"/>
      <c r="J372" s="16"/>
      <c r="K372" s="16"/>
      <c r="L372" s="19" t="e">
        <f t="shared" si="8"/>
        <v>#DIV/0!</v>
      </c>
      <c r="M372" s="16"/>
      <c r="N372" s="17"/>
      <c r="O372" s="16"/>
    </row>
    <row r="373" spans="1:15" x14ac:dyDescent="0.25">
      <c r="A373" s="16"/>
      <c r="B373" s="70"/>
      <c r="C373" s="70"/>
      <c r="D373" s="16"/>
      <c r="E373" s="16"/>
      <c r="F373" s="17"/>
      <c r="G373" s="17"/>
      <c r="H373" s="18"/>
      <c r="I373" s="16"/>
      <c r="J373" s="16"/>
      <c r="K373" s="16"/>
      <c r="L373" s="19" t="e">
        <f t="shared" si="8"/>
        <v>#DIV/0!</v>
      </c>
      <c r="M373" s="16"/>
      <c r="N373" s="17"/>
      <c r="O373" s="16"/>
    </row>
    <row r="374" spans="1:15" x14ac:dyDescent="0.25">
      <c r="A374" s="16"/>
      <c r="B374" s="70"/>
      <c r="C374" s="70"/>
      <c r="D374" s="16"/>
      <c r="E374" s="16"/>
      <c r="F374" s="17"/>
      <c r="G374" s="17"/>
      <c r="H374" s="18"/>
      <c r="I374" s="16"/>
      <c r="J374" s="16"/>
      <c r="K374" s="16"/>
      <c r="L374" s="19" t="e">
        <f t="shared" si="8"/>
        <v>#DIV/0!</v>
      </c>
      <c r="M374" s="16"/>
      <c r="N374" s="17"/>
      <c r="O374" s="16"/>
    </row>
    <row r="375" spans="1:15" x14ac:dyDescent="0.25">
      <c r="A375" s="16"/>
      <c r="B375" s="70"/>
      <c r="C375" s="70"/>
      <c r="D375" s="16"/>
      <c r="E375" s="16"/>
      <c r="F375" s="17"/>
      <c r="G375" s="17"/>
      <c r="H375" s="18"/>
      <c r="I375" s="16"/>
      <c r="J375" s="16"/>
      <c r="K375" s="16"/>
      <c r="L375" s="19" t="e">
        <f t="shared" si="8"/>
        <v>#DIV/0!</v>
      </c>
      <c r="M375" s="16"/>
      <c r="N375" s="17"/>
      <c r="O375" s="16"/>
    </row>
    <row r="376" spans="1:15" x14ac:dyDescent="0.25">
      <c r="A376" s="16"/>
      <c r="B376" s="70"/>
      <c r="C376" s="70"/>
      <c r="D376" s="16"/>
      <c r="E376" s="16"/>
      <c r="F376" s="17"/>
      <c r="G376" s="17"/>
      <c r="H376" s="18"/>
      <c r="I376" s="16"/>
      <c r="J376" s="16"/>
      <c r="K376" s="16"/>
      <c r="L376" s="19" t="e">
        <f t="shared" si="8"/>
        <v>#DIV/0!</v>
      </c>
      <c r="M376" s="16"/>
      <c r="N376" s="17"/>
      <c r="O376" s="16"/>
    </row>
    <row r="377" spans="1:15" x14ac:dyDescent="0.25">
      <c r="A377" s="16"/>
      <c r="B377" s="70"/>
      <c r="C377" s="70"/>
      <c r="D377" s="16"/>
      <c r="E377" s="16"/>
      <c r="F377" s="17"/>
      <c r="G377" s="17"/>
      <c r="H377" s="18"/>
      <c r="I377" s="16"/>
      <c r="J377" s="16"/>
      <c r="K377" s="16"/>
      <c r="L377" s="19" t="e">
        <f t="shared" si="8"/>
        <v>#DIV/0!</v>
      </c>
      <c r="M377" s="16"/>
      <c r="N377" s="17"/>
      <c r="O377" s="16"/>
    </row>
    <row r="378" spans="1:15" x14ac:dyDescent="0.25">
      <c r="A378" s="16"/>
      <c r="B378" s="70"/>
      <c r="C378" s="70"/>
      <c r="D378" s="16"/>
      <c r="E378" s="16"/>
      <c r="F378" s="17"/>
      <c r="G378" s="17"/>
      <c r="H378" s="18"/>
      <c r="I378" s="16"/>
      <c r="J378" s="16"/>
      <c r="K378" s="16"/>
      <c r="L378" s="19" t="e">
        <f t="shared" si="8"/>
        <v>#DIV/0!</v>
      </c>
      <c r="M378" s="16"/>
      <c r="N378" s="17"/>
      <c r="O378" s="16"/>
    </row>
    <row r="379" spans="1:15" x14ac:dyDescent="0.25">
      <c r="A379" s="16"/>
      <c r="B379" s="70"/>
      <c r="C379" s="70"/>
      <c r="D379" s="16"/>
      <c r="E379" s="16"/>
      <c r="F379" s="17"/>
      <c r="G379" s="17"/>
      <c r="H379" s="18"/>
      <c r="I379" s="16"/>
      <c r="J379" s="16"/>
      <c r="K379" s="16"/>
      <c r="L379" s="19" t="e">
        <f t="shared" si="8"/>
        <v>#DIV/0!</v>
      </c>
      <c r="M379" s="16"/>
      <c r="N379" s="17"/>
      <c r="O379" s="16"/>
    </row>
    <row r="380" spans="1:15" x14ac:dyDescent="0.25">
      <c r="A380" s="16"/>
      <c r="B380" s="70"/>
      <c r="C380" s="70"/>
      <c r="D380" s="16"/>
      <c r="E380" s="16"/>
      <c r="F380" s="17"/>
      <c r="G380" s="17"/>
      <c r="H380" s="18"/>
      <c r="I380" s="16"/>
      <c r="J380" s="16"/>
      <c r="K380" s="16"/>
      <c r="L380" s="19" t="e">
        <f t="shared" si="8"/>
        <v>#DIV/0!</v>
      </c>
      <c r="M380" s="16"/>
      <c r="N380" s="17"/>
      <c r="O380" s="16"/>
    </row>
    <row r="381" spans="1:15" x14ac:dyDescent="0.25">
      <c r="A381" s="16"/>
      <c r="B381" s="70"/>
      <c r="C381" s="70"/>
      <c r="D381" s="16"/>
      <c r="E381" s="16"/>
      <c r="F381" s="17"/>
      <c r="G381" s="17"/>
      <c r="H381" s="18"/>
      <c r="I381" s="16"/>
      <c r="J381" s="16"/>
      <c r="K381" s="16"/>
      <c r="L381" s="19" t="e">
        <f t="shared" si="8"/>
        <v>#DIV/0!</v>
      </c>
      <c r="M381" s="16"/>
      <c r="N381" s="17"/>
      <c r="O381" s="16"/>
    </row>
    <row r="382" spans="1:15" x14ac:dyDescent="0.25">
      <c r="A382" s="16"/>
      <c r="B382" s="70"/>
      <c r="C382" s="70"/>
      <c r="D382" s="16"/>
      <c r="E382" s="16"/>
      <c r="F382" s="17"/>
      <c r="G382" s="17"/>
      <c r="H382" s="18"/>
      <c r="I382" s="16"/>
      <c r="J382" s="16"/>
      <c r="K382" s="16"/>
      <c r="L382" s="19" t="e">
        <f t="shared" si="8"/>
        <v>#DIV/0!</v>
      </c>
      <c r="M382" s="16"/>
      <c r="N382" s="17"/>
      <c r="O382" s="16"/>
    </row>
    <row r="383" spans="1:15" x14ac:dyDescent="0.25">
      <c r="A383" s="16"/>
      <c r="B383" s="70"/>
      <c r="C383" s="70"/>
      <c r="D383" s="16"/>
      <c r="E383" s="16"/>
      <c r="F383" s="17"/>
      <c r="G383" s="17"/>
      <c r="H383" s="18"/>
      <c r="I383" s="16"/>
      <c r="J383" s="16"/>
      <c r="K383" s="16"/>
      <c r="L383" s="19" t="e">
        <f t="shared" si="8"/>
        <v>#DIV/0!</v>
      </c>
      <c r="M383" s="16"/>
      <c r="N383" s="17"/>
      <c r="O383" s="16"/>
    </row>
    <row r="384" spans="1:15" x14ac:dyDescent="0.25">
      <c r="A384" s="16"/>
      <c r="B384" s="70"/>
      <c r="C384" s="70"/>
      <c r="D384" s="16"/>
      <c r="E384" s="16"/>
      <c r="F384" s="17"/>
      <c r="G384" s="17"/>
      <c r="H384" s="18"/>
      <c r="I384" s="16"/>
      <c r="J384" s="16"/>
      <c r="K384" s="16"/>
      <c r="L384" s="19" t="e">
        <f t="shared" si="8"/>
        <v>#DIV/0!</v>
      </c>
      <c r="M384" s="16"/>
      <c r="N384" s="17"/>
      <c r="O384" s="16"/>
    </row>
    <row r="385" spans="1:15" x14ac:dyDescent="0.25">
      <c r="A385" s="16"/>
      <c r="B385" s="70"/>
      <c r="C385" s="70"/>
      <c r="D385" s="16"/>
      <c r="E385" s="16"/>
      <c r="F385" s="17"/>
      <c r="G385" s="17"/>
      <c r="H385" s="18"/>
      <c r="I385" s="16"/>
      <c r="J385" s="16"/>
      <c r="K385" s="16"/>
      <c r="L385" s="19" t="e">
        <f t="shared" si="8"/>
        <v>#DIV/0!</v>
      </c>
      <c r="M385" s="16"/>
      <c r="N385" s="17"/>
      <c r="O385" s="16"/>
    </row>
    <row r="386" spans="1:15" x14ac:dyDescent="0.25">
      <c r="A386" s="16"/>
      <c r="B386" s="70"/>
      <c r="C386" s="70"/>
      <c r="D386" s="16"/>
      <c r="E386" s="16"/>
      <c r="F386" s="17"/>
      <c r="G386" s="17"/>
      <c r="H386" s="18"/>
      <c r="I386" s="16"/>
      <c r="J386" s="16"/>
      <c r="K386" s="16"/>
      <c r="L386" s="19" t="e">
        <f t="shared" si="8"/>
        <v>#DIV/0!</v>
      </c>
      <c r="M386" s="16"/>
      <c r="N386" s="17"/>
      <c r="O386" s="16"/>
    </row>
    <row r="387" spans="1:15" x14ac:dyDescent="0.25">
      <c r="A387" s="16"/>
      <c r="B387" s="70"/>
      <c r="C387" s="70"/>
      <c r="D387" s="16"/>
      <c r="E387" s="16"/>
      <c r="F387" s="17"/>
      <c r="G387" s="17"/>
      <c r="H387" s="18"/>
      <c r="I387" s="16"/>
      <c r="J387" s="16"/>
      <c r="K387" s="16"/>
      <c r="L387" s="19" t="e">
        <f t="shared" si="8"/>
        <v>#DIV/0!</v>
      </c>
      <c r="M387" s="16"/>
      <c r="N387" s="17"/>
      <c r="O387" s="16"/>
    </row>
    <row r="388" spans="1:15" x14ac:dyDescent="0.25">
      <c r="A388" s="16"/>
      <c r="B388" s="70"/>
      <c r="C388" s="70"/>
      <c r="D388" s="16"/>
      <c r="E388" s="16"/>
      <c r="F388" s="17"/>
      <c r="G388" s="17"/>
      <c r="H388" s="18"/>
      <c r="I388" s="16"/>
      <c r="J388" s="16"/>
      <c r="K388" s="16"/>
      <c r="L388" s="19" t="e">
        <f t="shared" si="8"/>
        <v>#DIV/0!</v>
      </c>
      <c r="M388" s="16"/>
      <c r="N388" s="17"/>
      <c r="O388" s="16"/>
    </row>
    <row r="389" spans="1:15" x14ac:dyDescent="0.25">
      <c r="A389" s="16"/>
      <c r="B389" s="70"/>
      <c r="C389" s="70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70"/>
      <c r="C390" s="70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70"/>
      <c r="C391" s="70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70"/>
      <c r="C392" s="70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70"/>
      <c r="C393" s="70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70"/>
      <c r="C394" s="70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70"/>
      <c r="C395" s="70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70"/>
      <c r="C396" s="70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70"/>
      <c r="C397" s="70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70"/>
      <c r="C398" s="70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70"/>
      <c r="C399" s="70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70"/>
      <c r="C400" s="70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70"/>
      <c r="C401" s="70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70"/>
      <c r="C402" s="70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70"/>
      <c r="C403" s="70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70"/>
      <c r="C404" s="70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70"/>
      <c r="C405" s="70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70"/>
      <c r="C406" s="70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70"/>
      <c r="C407" s="70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70"/>
      <c r="C408" s="70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70"/>
      <c r="C409" s="70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70"/>
      <c r="C410" s="70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70"/>
      <c r="C411" s="70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70"/>
      <c r="C412" s="70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70"/>
      <c r="C413" s="70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70"/>
      <c r="C414" s="70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70"/>
      <c r="C415" s="70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70"/>
      <c r="C416" s="70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70"/>
      <c r="C417" s="70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70"/>
      <c r="C418" s="70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70"/>
      <c r="C419" s="70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70"/>
      <c r="C420" s="70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70"/>
      <c r="C421" s="70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70"/>
      <c r="C422" s="70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70"/>
      <c r="C423" s="70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70"/>
      <c r="C424" s="70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70"/>
      <c r="C425" s="70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70"/>
      <c r="C426" s="70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70"/>
      <c r="C427" s="70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70"/>
      <c r="C428" s="70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70"/>
      <c r="C429" s="70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70"/>
      <c r="C430" s="70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70"/>
      <c r="C431" s="70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70"/>
      <c r="C432" s="70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70"/>
      <c r="C433" s="70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70"/>
      <c r="C434" s="70"/>
      <c r="D434" s="16"/>
      <c r="E434" s="16"/>
      <c r="F434" s="17"/>
      <c r="G434" s="17"/>
      <c r="H434" s="18"/>
      <c r="I434" s="16"/>
      <c r="J434" s="16"/>
      <c r="K434" s="16"/>
      <c r="L434" s="19" t="e">
        <f t="shared" ref="L434:L497" si="9">IF((K434/D434)&gt;100%,100%,(K434/D434))</f>
        <v>#DIV/0!</v>
      </c>
      <c r="M434" s="16"/>
      <c r="N434" s="17"/>
      <c r="O434" s="16"/>
    </row>
    <row r="435" spans="1:15" x14ac:dyDescent="0.25">
      <c r="A435" s="16"/>
      <c r="B435" s="70"/>
      <c r="C435" s="70"/>
      <c r="D435" s="16"/>
      <c r="E435" s="16"/>
      <c r="F435" s="17"/>
      <c r="G435" s="17"/>
      <c r="H435" s="18"/>
      <c r="I435" s="16"/>
      <c r="J435" s="16"/>
      <c r="K435" s="16"/>
      <c r="L435" s="19" t="e">
        <f t="shared" si="9"/>
        <v>#DIV/0!</v>
      </c>
      <c r="M435" s="16"/>
      <c r="N435" s="17"/>
      <c r="O435" s="16"/>
    </row>
    <row r="436" spans="1:15" x14ac:dyDescent="0.25">
      <c r="A436" s="16"/>
      <c r="B436" s="70"/>
      <c r="C436" s="70"/>
      <c r="D436" s="16"/>
      <c r="E436" s="16"/>
      <c r="F436" s="17"/>
      <c r="G436" s="17"/>
      <c r="H436" s="18"/>
      <c r="I436" s="16"/>
      <c r="J436" s="16"/>
      <c r="K436" s="16"/>
      <c r="L436" s="19" t="e">
        <f t="shared" si="9"/>
        <v>#DIV/0!</v>
      </c>
      <c r="M436" s="16"/>
      <c r="N436" s="17"/>
      <c r="O436" s="16"/>
    </row>
    <row r="437" spans="1:15" x14ac:dyDescent="0.25">
      <c r="A437" s="16"/>
      <c r="B437" s="70"/>
      <c r="C437" s="70"/>
      <c r="D437" s="16"/>
      <c r="E437" s="16"/>
      <c r="F437" s="17"/>
      <c r="G437" s="17"/>
      <c r="H437" s="18"/>
      <c r="I437" s="16"/>
      <c r="J437" s="16"/>
      <c r="K437" s="16"/>
      <c r="L437" s="19" t="e">
        <f t="shared" si="9"/>
        <v>#DIV/0!</v>
      </c>
      <c r="M437" s="16"/>
      <c r="N437" s="17"/>
      <c r="O437" s="16"/>
    </row>
    <row r="438" spans="1:15" x14ac:dyDescent="0.25">
      <c r="A438" s="16"/>
      <c r="B438" s="70"/>
      <c r="C438" s="70"/>
      <c r="D438" s="16"/>
      <c r="E438" s="16"/>
      <c r="F438" s="17"/>
      <c r="G438" s="17"/>
      <c r="H438" s="18"/>
      <c r="I438" s="16"/>
      <c r="J438" s="16"/>
      <c r="K438" s="16"/>
      <c r="L438" s="19" t="e">
        <f t="shared" si="9"/>
        <v>#DIV/0!</v>
      </c>
      <c r="M438" s="16"/>
      <c r="N438" s="17"/>
      <c r="O438" s="16"/>
    </row>
    <row r="439" spans="1:15" x14ac:dyDescent="0.25">
      <c r="A439" s="16"/>
      <c r="B439" s="70"/>
      <c r="C439" s="70"/>
      <c r="D439" s="16"/>
      <c r="E439" s="16"/>
      <c r="F439" s="17"/>
      <c r="G439" s="17"/>
      <c r="H439" s="18"/>
      <c r="I439" s="16"/>
      <c r="J439" s="16"/>
      <c r="K439" s="16"/>
      <c r="L439" s="19" t="e">
        <f t="shared" si="9"/>
        <v>#DIV/0!</v>
      </c>
      <c r="M439" s="16"/>
      <c r="N439" s="17"/>
      <c r="O439" s="16"/>
    </row>
    <row r="440" spans="1:15" x14ac:dyDescent="0.25">
      <c r="A440" s="16"/>
      <c r="B440" s="70"/>
      <c r="C440" s="70"/>
      <c r="D440" s="16"/>
      <c r="E440" s="16"/>
      <c r="F440" s="17"/>
      <c r="G440" s="17"/>
      <c r="H440" s="18"/>
      <c r="I440" s="16"/>
      <c r="J440" s="16"/>
      <c r="K440" s="16"/>
      <c r="L440" s="19" t="e">
        <f t="shared" si="9"/>
        <v>#DIV/0!</v>
      </c>
      <c r="M440" s="16"/>
      <c r="N440" s="17"/>
      <c r="O440" s="16"/>
    </row>
    <row r="441" spans="1:15" x14ac:dyDescent="0.25">
      <c r="A441" s="16"/>
      <c r="B441" s="70"/>
      <c r="C441" s="70"/>
      <c r="D441" s="16"/>
      <c r="E441" s="16"/>
      <c r="F441" s="17"/>
      <c r="G441" s="17"/>
      <c r="H441" s="18"/>
      <c r="I441" s="16"/>
      <c r="J441" s="16"/>
      <c r="K441" s="16"/>
      <c r="L441" s="19" t="e">
        <f t="shared" si="9"/>
        <v>#DIV/0!</v>
      </c>
      <c r="M441" s="16"/>
      <c r="N441" s="17"/>
      <c r="O441" s="16"/>
    </row>
    <row r="442" spans="1:15" x14ac:dyDescent="0.25">
      <c r="A442" s="16"/>
      <c r="B442" s="70"/>
      <c r="C442" s="70"/>
      <c r="D442" s="16"/>
      <c r="E442" s="16"/>
      <c r="F442" s="17"/>
      <c r="G442" s="17"/>
      <c r="H442" s="18"/>
      <c r="I442" s="16"/>
      <c r="J442" s="16"/>
      <c r="K442" s="16"/>
      <c r="L442" s="19" t="e">
        <f t="shared" si="9"/>
        <v>#DIV/0!</v>
      </c>
      <c r="M442" s="16"/>
      <c r="N442" s="17"/>
      <c r="O442" s="16"/>
    </row>
    <row r="443" spans="1:15" x14ac:dyDescent="0.25">
      <c r="A443" s="16"/>
      <c r="B443" s="70"/>
      <c r="C443" s="70"/>
      <c r="D443" s="16"/>
      <c r="E443" s="16"/>
      <c r="F443" s="17"/>
      <c r="G443" s="17"/>
      <c r="H443" s="18"/>
      <c r="I443" s="16"/>
      <c r="J443" s="16"/>
      <c r="K443" s="16"/>
      <c r="L443" s="19" t="e">
        <f t="shared" si="9"/>
        <v>#DIV/0!</v>
      </c>
      <c r="M443" s="16"/>
      <c r="N443" s="17"/>
      <c r="O443" s="16"/>
    </row>
    <row r="444" spans="1:15" x14ac:dyDescent="0.25">
      <c r="A444" s="16"/>
      <c r="B444" s="70"/>
      <c r="C444" s="70"/>
      <c r="D444" s="16"/>
      <c r="E444" s="16"/>
      <c r="F444" s="17"/>
      <c r="G444" s="17"/>
      <c r="H444" s="18"/>
      <c r="I444" s="16"/>
      <c r="J444" s="16"/>
      <c r="K444" s="16"/>
      <c r="L444" s="19" t="e">
        <f t="shared" si="9"/>
        <v>#DIV/0!</v>
      </c>
      <c r="M444" s="16"/>
      <c r="N444" s="17"/>
      <c r="O444" s="16"/>
    </row>
    <row r="445" spans="1:15" x14ac:dyDescent="0.25">
      <c r="A445" s="16"/>
      <c r="B445" s="70"/>
      <c r="C445" s="70"/>
      <c r="D445" s="16"/>
      <c r="E445" s="16"/>
      <c r="F445" s="17"/>
      <c r="G445" s="17"/>
      <c r="H445" s="18"/>
      <c r="I445" s="16"/>
      <c r="J445" s="16"/>
      <c r="K445" s="16"/>
      <c r="L445" s="19" t="e">
        <f t="shared" si="9"/>
        <v>#DIV/0!</v>
      </c>
      <c r="M445" s="16"/>
      <c r="N445" s="17"/>
      <c r="O445" s="16"/>
    </row>
    <row r="446" spans="1:15" x14ac:dyDescent="0.25">
      <c r="A446" s="16"/>
      <c r="B446" s="70"/>
      <c r="C446" s="70"/>
      <c r="D446" s="16"/>
      <c r="E446" s="16"/>
      <c r="F446" s="17"/>
      <c r="G446" s="17"/>
      <c r="H446" s="18"/>
      <c r="I446" s="16"/>
      <c r="J446" s="16"/>
      <c r="K446" s="16"/>
      <c r="L446" s="19" t="e">
        <f t="shared" si="9"/>
        <v>#DIV/0!</v>
      </c>
      <c r="M446" s="16"/>
      <c r="N446" s="17"/>
      <c r="O446" s="16"/>
    </row>
    <row r="447" spans="1:15" x14ac:dyDescent="0.25">
      <c r="A447" s="16"/>
      <c r="B447" s="70"/>
      <c r="C447" s="70"/>
      <c r="D447" s="16"/>
      <c r="E447" s="16"/>
      <c r="F447" s="17"/>
      <c r="G447" s="17"/>
      <c r="H447" s="18"/>
      <c r="I447" s="16"/>
      <c r="J447" s="16"/>
      <c r="K447" s="16"/>
      <c r="L447" s="19" t="e">
        <f t="shared" si="9"/>
        <v>#DIV/0!</v>
      </c>
      <c r="M447" s="16"/>
      <c r="N447" s="17"/>
      <c r="O447" s="16"/>
    </row>
    <row r="448" spans="1:15" x14ac:dyDescent="0.25">
      <c r="A448" s="16"/>
      <c r="B448" s="70"/>
      <c r="C448" s="70"/>
      <c r="D448" s="16"/>
      <c r="E448" s="16"/>
      <c r="F448" s="17"/>
      <c r="G448" s="17"/>
      <c r="H448" s="18"/>
      <c r="I448" s="16"/>
      <c r="J448" s="16"/>
      <c r="K448" s="16"/>
      <c r="L448" s="19" t="e">
        <f t="shared" si="9"/>
        <v>#DIV/0!</v>
      </c>
      <c r="M448" s="16"/>
      <c r="N448" s="17"/>
      <c r="O448" s="16"/>
    </row>
    <row r="449" spans="1:15" x14ac:dyDescent="0.25">
      <c r="A449" s="16"/>
      <c r="B449" s="70"/>
      <c r="C449" s="70"/>
      <c r="D449" s="16"/>
      <c r="E449" s="16"/>
      <c r="F449" s="17"/>
      <c r="G449" s="17"/>
      <c r="H449" s="18"/>
      <c r="I449" s="16"/>
      <c r="J449" s="16"/>
      <c r="K449" s="16"/>
      <c r="L449" s="19" t="e">
        <f t="shared" si="9"/>
        <v>#DIV/0!</v>
      </c>
      <c r="M449" s="16"/>
      <c r="N449" s="17"/>
      <c r="O449" s="16"/>
    </row>
    <row r="450" spans="1:15" x14ac:dyDescent="0.25">
      <c r="A450" s="16"/>
      <c r="B450" s="70"/>
      <c r="C450" s="70"/>
      <c r="D450" s="16"/>
      <c r="E450" s="16"/>
      <c r="F450" s="17"/>
      <c r="G450" s="17"/>
      <c r="H450" s="18"/>
      <c r="I450" s="16"/>
      <c r="J450" s="16"/>
      <c r="K450" s="16"/>
      <c r="L450" s="19" t="e">
        <f t="shared" si="9"/>
        <v>#DIV/0!</v>
      </c>
      <c r="M450" s="16"/>
      <c r="N450" s="17"/>
      <c r="O450" s="16"/>
    </row>
    <row r="451" spans="1:15" x14ac:dyDescent="0.25">
      <c r="A451" s="16"/>
      <c r="B451" s="70"/>
      <c r="C451" s="70"/>
      <c r="D451" s="16"/>
      <c r="E451" s="16"/>
      <c r="F451" s="17"/>
      <c r="G451" s="17"/>
      <c r="H451" s="18"/>
      <c r="I451" s="16"/>
      <c r="J451" s="16"/>
      <c r="K451" s="16"/>
      <c r="L451" s="19" t="e">
        <f t="shared" si="9"/>
        <v>#DIV/0!</v>
      </c>
      <c r="M451" s="16"/>
      <c r="N451" s="17"/>
      <c r="O451" s="16"/>
    </row>
    <row r="452" spans="1:15" x14ac:dyDescent="0.25">
      <c r="A452" s="16"/>
      <c r="B452" s="70"/>
      <c r="C452" s="70"/>
      <c r="D452" s="16"/>
      <c r="E452" s="16"/>
      <c r="F452" s="17"/>
      <c r="G452" s="17"/>
      <c r="H452" s="18"/>
      <c r="I452" s="16"/>
      <c r="J452" s="16"/>
      <c r="K452" s="16"/>
      <c r="L452" s="19" t="e">
        <f t="shared" si="9"/>
        <v>#DIV/0!</v>
      </c>
      <c r="M452" s="16"/>
      <c r="N452" s="17"/>
      <c r="O452" s="16"/>
    </row>
    <row r="453" spans="1:15" x14ac:dyDescent="0.25">
      <c r="A453" s="16"/>
      <c r="B453" s="70"/>
      <c r="C453" s="70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70"/>
      <c r="C454" s="70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70"/>
      <c r="C455" s="70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70"/>
      <c r="C456" s="70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70"/>
      <c r="C457" s="70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70"/>
      <c r="C458" s="70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70"/>
      <c r="C459" s="70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70"/>
      <c r="C460" s="70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70"/>
      <c r="C461" s="70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70"/>
      <c r="C462" s="70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70"/>
      <c r="C463" s="70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70"/>
      <c r="C464" s="70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70"/>
      <c r="C465" s="70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70"/>
      <c r="C466" s="70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70"/>
      <c r="C467" s="70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70"/>
      <c r="C468" s="70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70"/>
      <c r="C469" s="70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70"/>
      <c r="C470" s="70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70"/>
      <c r="C471" s="70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70"/>
      <c r="C472" s="70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70"/>
      <c r="C473" s="70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70"/>
      <c r="C474" s="70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70"/>
      <c r="C475" s="70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70"/>
      <c r="C476" s="70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70"/>
      <c r="C477" s="70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70"/>
      <c r="C478" s="70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70"/>
      <c r="C479" s="70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70"/>
      <c r="C480" s="70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70"/>
      <c r="C481" s="70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70"/>
      <c r="C482" s="70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70"/>
      <c r="C483" s="70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70"/>
      <c r="C484" s="70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70"/>
      <c r="C485" s="70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70"/>
      <c r="C486" s="70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70"/>
      <c r="C487" s="70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70"/>
      <c r="C488" s="70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70"/>
      <c r="C489" s="70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70"/>
      <c r="C490" s="70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70"/>
      <c r="C491" s="70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70"/>
      <c r="C492" s="70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70"/>
      <c r="C493" s="70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70"/>
      <c r="C494" s="70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70"/>
      <c r="C495" s="70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70"/>
      <c r="C496" s="70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70"/>
      <c r="C497" s="70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70"/>
      <c r="C498" s="70"/>
      <c r="D498" s="16"/>
      <c r="E498" s="16"/>
      <c r="F498" s="17"/>
      <c r="G498" s="17"/>
      <c r="H498" s="18"/>
      <c r="I498" s="16"/>
      <c r="J498" s="16"/>
      <c r="K498" s="16"/>
      <c r="L498" s="19" t="e">
        <f t="shared" ref="L498:L561" si="10">IF((K498/D498)&gt;100%,100%,(K498/D498))</f>
        <v>#DIV/0!</v>
      </c>
      <c r="M498" s="16"/>
      <c r="N498" s="17"/>
      <c r="O498" s="16"/>
    </row>
    <row r="499" spans="1:15" x14ac:dyDescent="0.25">
      <c r="A499" s="16"/>
      <c r="B499" s="70"/>
      <c r="C499" s="70"/>
      <c r="D499" s="16"/>
      <c r="E499" s="16"/>
      <c r="F499" s="17"/>
      <c r="G499" s="17"/>
      <c r="H499" s="18"/>
      <c r="I499" s="16"/>
      <c r="J499" s="16"/>
      <c r="K499" s="16"/>
      <c r="L499" s="19" t="e">
        <f t="shared" si="10"/>
        <v>#DIV/0!</v>
      </c>
      <c r="M499" s="16"/>
      <c r="N499" s="17"/>
      <c r="O499" s="16"/>
    </row>
    <row r="500" spans="1:15" x14ac:dyDescent="0.25">
      <c r="A500" s="16"/>
      <c r="B500" s="70"/>
      <c r="C500" s="70"/>
      <c r="D500" s="16"/>
      <c r="E500" s="16"/>
      <c r="F500" s="17"/>
      <c r="G500" s="17"/>
      <c r="H500" s="18"/>
      <c r="I500" s="16"/>
      <c r="J500" s="16"/>
      <c r="K500" s="16"/>
      <c r="L500" s="19" t="e">
        <f t="shared" si="10"/>
        <v>#DIV/0!</v>
      </c>
      <c r="M500" s="16"/>
      <c r="N500" s="17"/>
      <c r="O500" s="16"/>
    </row>
    <row r="501" spans="1:15" x14ac:dyDescent="0.25">
      <c r="A501" s="16"/>
      <c r="B501" s="70"/>
      <c r="C501" s="70"/>
      <c r="D501" s="16"/>
      <c r="E501" s="16"/>
      <c r="F501" s="17"/>
      <c r="G501" s="17"/>
      <c r="H501" s="18"/>
      <c r="I501" s="16"/>
      <c r="J501" s="16"/>
      <c r="K501" s="16"/>
      <c r="L501" s="19" t="e">
        <f t="shared" si="10"/>
        <v>#DIV/0!</v>
      </c>
      <c r="M501" s="16"/>
      <c r="N501" s="17"/>
      <c r="O501" s="16"/>
    </row>
    <row r="502" spans="1:15" x14ac:dyDescent="0.25">
      <c r="A502" s="16"/>
      <c r="B502" s="70"/>
      <c r="C502" s="70"/>
      <c r="D502" s="16"/>
      <c r="E502" s="16"/>
      <c r="F502" s="17"/>
      <c r="G502" s="17"/>
      <c r="H502" s="18"/>
      <c r="I502" s="16"/>
      <c r="J502" s="16"/>
      <c r="K502" s="16"/>
      <c r="L502" s="19" t="e">
        <f t="shared" si="10"/>
        <v>#DIV/0!</v>
      </c>
      <c r="M502" s="16"/>
      <c r="N502" s="17"/>
      <c r="O502" s="16"/>
    </row>
    <row r="503" spans="1:15" x14ac:dyDescent="0.25">
      <c r="A503" s="16"/>
      <c r="B503" s="70"/>
      <c r="C503" s="70"/>
      <c r="D503" s="16"/>
      <c r="E503" s="16"/>
      <c r="F503" s="17"/>
      <c r="G503" s="17"/>
      <c r="H503" s="18"/>
      <c r="I503" s="16"/>
      <c r="J503" s="16"/>
      <c r="K503" s="16"/>
      <c r="L503" s="19" t="e">
        <f t="shared" si="10"/>
        <v>#DIV/0!</v>
      </c>
      <c r="M503" s="16"/>
      <c r="N503" s="17"/>
      <c r="O503" s="16"/>
    </row>
    <row r="504" spans="1:15" x14ac:dyDescent="0.25">
      <c r="A504" s="16"/>
      <c r="B504" s="70"/>
      <c r="C504" s="70"/>
      <c r="D504" s="16"/>
      <c r="E504" s="16"/>
      <c r="F504" s="17"/>
      <c r="G504" s="17"/>
      <c r="H504" s="18"/>
      <c r="I504" s="16"/>
      <c r="J504" s="16"/>
      <c r="K504" s="16"/>
      <c r="L504" s="19" t="e">
        <f t="shared" si="10"/>
        <v>#DIV/0!</v>
      </c>
      <c r="M504" s="16"/>
      <c r="N504" s="17"/>
      <c r="O504" s="16"/>
    </row>
    <row r="505" spans="1:15" x14ac:dyDescent="0.25">
      <c r="A505" s="16"/>
      <c r="B505" s="70"/>
      <c r="C505" s="70"/>
      <c r="D505" s="16"/>
      <c r="E505" s="16"/>
      <c r="F505" s="17"/>
      <c r="G505" s="17"/>
      <c r="H505" s="18"/>
      <c r="I505" s="16"/>
      <c r="J505" s="16"/>
      <c r="K505" s="16"/>
      <c r="L505" s="19" t="e">
        <f t="shared" si="10"/>
        <v>#DIV/0!</v>
      </c>
      <c r="M505" s="16"/>
      <c r="N505" s="17"/>
      <c r="O505" s="16"/>
    </row>
    <row r="506" spans="1:15" x14ac:dyDescent="0.25">
      <c r="A506" s="16"/>
      <c r="B506" s="70"/>
      <c r="C506" s="70"/>
      <c r="D506" s="16"/>
      <c r="E506" s="16"/>
      <c r="F506" s="17"/>
      <c r="G506" s="17"/>
      <c r="H506" s="18"/>
      <c r="I506" s="16"/>
      <c r="J506" s="16"/>
      <c r="K506" s="16"/>
      <c r="L506" s="19" t="e">
        <f t="shared" si="10"/>
        <v>#DIV/0!</v>
      </c>
      <c r="M506" s="16"/>
      <c r="N506" s="17"/>
      <c r="O506" s="16"/>
    </row>
    <row r="507" spans="1:15" x14ac:dyDescent="0.25">
      <c r="A507" s="16"/>
      <c r="B507" s="70"/>
      <c r="C507" s="70"/>
      <c r="D507" s="16"/>
      <c r="E507" s="16"/>
      <c r="F507" s="17"/>
      <c r="G507" s="17"/>
      <c r="H507" s="18"/>
      <c r="I507" s="16"/>
      <c r="J507" s="16"/>
      <c r="K507" s="16"/>
      <c r="L507" s="19" t="e">
        <f t="shared" si="10"/>
        <v>#DIV/0!</v>
      </c>
      <c r="M507" s="16"/>
      <c r="N507" s="17"/>
      <c r="O507" s="16"/>
    </row>
    <row r="508" spans="1:15" x14ac:dyDescent="0.25">
      <c r="A508" s="16"/>
      <c r="B508" s="70"/>
      <c r="C508" s="70"/>
      <c r="D508" s="16"/>
      <c r="E508" s="16"/>
      <c r="F508" s="17"/>
      <c r="G508" s="17"/>
      <c r="H508" s="18"/>
      <c r="I508" s="16"/>
      <c r="J508" s="16"/>
      <c r="K508" s="16"/>
      <c r="L508" s="19" t="e">
        <f t="shared" si="10"/>
        <v>#DIV/0!</v>
      </c>
      <c r="M508" s="16"/>
      <c r="N508" s="17"/>
      <c r="O508" s="16"/>
    </row>
    <row r="509" spans="1:15" x14ac:dyDescent="0.25">
      <c r="A509" s="16"/>
      <c r="B509" s="70"/>
      <c r="C509" s="70"/>
      <c r="D509" s="16"/>
      <c r="E509" s="16"/>
      <c r="F509" s="17"/>
      <c r="G509" s="17"/>
      <c r="H509" s="18"/>
      <c r="I509" s="16"/>
      <c r="J509" s="16"/>
      <c r="K509" s="16"/>
      <c r="L509" s="19" t="e">
        <f t="shared" si="10"/>
        <v>#DIV/0!</v>
      </c>
      <c r="M509" s="16"/>
      <c r="N509" s="17"/>
      <c r="O509" s="16"/>
    </row>
    <row r="510" spans="1:15" x14ac:dyDescent="0.25">
      <c r="A510" s="16"/>
      <c r="B510" s="70"/>
      <c r="C510" s="70"/>
      <c r="D510" s="16"/>
      <c r="E510" s="16"/>
      <c r="F510" s="17"/>
      <c r="G510" s="17"/>
      <c r="H510" s="18"/>
      <c r="I510" s="16"/>
      <c r="J510" s="16"/>
      <c r="K510" s="16"/>
      <c r="L510" s="19" t="e">
        <f t="shared" si="10"/>
        <v>#DIV/0!</v>
      </c>
      <c r="M510" s="16"/>
      <c r="N510" s="17"/>
      <c r="O510" s="16"/>
    </row>
    <row r="511" spans="1:15" x14ac:dyDescent="0.25">
      <c r="A511" s="16"/>
      <c r="B511" s="70"/>
      <c r="C511" s="70"/>
      <c r="D511" s="16"/>
      <c r="E511" s="16"/>
      <c r="F511" s="17"/>
      <c r="G511" s="17"/>
      <c r="H511" s="18"/>
      <c r="I511" s="16"/>
      <c r="J511" s="16"/>
      <c r="K511" s="16"/>
      <c r="L511" s="19" t="e">
        <f t="shared" si="10"/>
        <v>#DIV/0!</v>
      </c>
      <c r="M511" s="16"/>
      <c r="N511" s="17"/>
      <c r="O511" s="16"/>
    </row>
    <row r="512" spans="1:15" x14ac:dyDescent="0.25">
      <c r="A512" s="16"/>
      <c r="B512" s="70"/>
      <c r="C512" s="70"/>
      <c r="D512" s="16"/>
      <c r="E512" s="16"/>
      <c r="F512" s="17"/>
      <c r="G512" s="17"/>
      <c r="H512" s="18"/>
      <c r="I512" s="16"/>
      <c r="J512" s="16"/>
      <c r="K512" s="16"/>
      <c r="L512" s="19" t="e">
        <f t="shared" si="10"/>
        <v>#DIV/0!</v>
      </c>
      <c r="M512" s="16"/>
      <c r="N512" s="17"/>
      <c r="O512" s="16"/>
    </row>
    <row r="513" spans="1:15" x14ac:dyDescent="0.25">
      <c r="A513" s="16"/>
      <c r="B513" s="70"/>
      <c r="C513" s="70"/>
      <c r="D513" s="16"/>
      <c r="E513" s="16"/>
      <c r="F513" s="17"/>
      <c r="G513" s="17"/>
      <c r="H513" s="18"/>
      <c r="I513" s="16"/>
      <c r="J513" s="16"/>
      <c r="K513" s="16"/>
      <c r="L513" s="19" t="e">
        <f t="shared" si="10"/>
        <v>#DIV/0!</v>
      </c>
      <c r="M513" s="16"/>
      <c r="N513" s="17"/>
      <c r="O513" s="16"/>
    </row>
    <row r="514" spans="1:15" x14ac:dyDescent="0.25">
      <c r="A514" s="16"/>
      <c r="B514" s="70"/>
      <c r="C514" s="70"/>
      <c r="D514" s="16"/>
      <c r="E514" s="16"/>
      <c r="F514" s="17"/>
      <c r="G514" s="17"/>
      <c r="H514" s="18"/>
      <c r="I514" s="16"/>
      <c r="J514" s="16"/>
      <c r="K514" s="16"/>
      <c r="L514" s="19" t="e">
        <f t="shared" si="10"/>
        <v>#DIV/0!</v>
      </c>
      <c r="M514" s="16"/>
      <c r="N514" s="17"/>
      <c r="O514" s="16"/>
    </row>
    <row r="515" spans="1:15" x14ac:dyDescent="0.25">
      <c r="A515" s="16"/>
      <c r="B515" s="70"/>
      <c r="C515" s="70"/>
      <c r="D515" s="16"/>
      <c r="E515" s="16"/>
      <c r="F515" s="17"/>
      <c r="G515" s="17"/>
      <c r="H515" s="18"/>
      <c r="I515" s="16"/>
      <c r="J515" s="16"/>
      <c r="K515" s="16"/>
      <c r="L515" s="19" t="e">
        <f t="shared" si="10"/>
        <v>#DIV/0!</v>
      </c>
      <c r="M515" s="16"/>
      <c r="N515" s="17"/>
      <c r="O515" s="16"/>
    </row>
    <row r="516" spans="1:15" x14ac:dyDescent="0.25">
      <c r="A516" s="16"/>
      <c r="B516" s="70"/>
      <c r="C516" s="70"/>
      <c r="D516" s="16"/>
      <c r="E516" s="16"/>
      <c r="F516" s="17"/>
      <c r="G516" s="17"/>
      <c r="H516" s="18"/>
      <c r="I516" s="16"/>
      <c r="J516" s="16"/>
      <c r="K516" s="16"/>
      <c r="L516" s="19" t="e">
        <f t="shared" si="10"/>
        <v>#DIV/0!</v>
      </c>
      <c r="M516" s="16"/>
      <c r="N516" s="17"/>
      <c r="O516" s="16"/>
    </row>
    <row r="517" spans="1:15" x14ac:dyDescent="0.25">
      <c r="A517" s="16"/>
      <c r="B517" s="70"/>
      <c r="C517" s="70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70"/>
      <c r="C518" s="70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70"/>
      <c r="C519" s="70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70"/>
      <c r="C520" s="70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70"/>
      <c r="C521" s="70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70"/>
      <c r="C522" s="70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70"/>
      <c r="C523" s="70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70"/>
      <c r="C524" s="70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70"/>
      <c r="C525" s="70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70"/>
      <c r="C526" s="70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70"/>
      <c r="C527" s="70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70"/>
      <c r="C528" s="70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70"/>
      <c r="C529" s="70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70"/>
      <c r="C530" s="70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70"/>
      <c r="C531" s="70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70"/>
      <c r="C532" s="70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70"/>
      <c r="C533" s="70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70"/>
      <c r="C534" s="70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70"/>
      <c r="C535" s="70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70"/>
      <c r="C536" s="70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70"/>
      <c r="C537" s="70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70"/>
      <c r="C538" s="70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70"/>
      <c r="C539" s="70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70"/>
      <c r="C540" s="70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70"/>
      <c r="C541" s="70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70"/>
      <c r="C542" s="70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70"/>
      <c r="C543" s="70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70"/>
      <c r="C544" s="70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70"/>
      <c r="C545" s="70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70"/>
      <c r="C546" s="70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70"/>
      <c r="C547" s="70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70"/>
      <c r="C548" s="70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70"/>
      <c r="C549" s="70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70"/>
      <c r="C550" s="70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70"/>
      <c r="C551" s="70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70"/>
      <c r="C552" s="70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70"/>
      <c r="C553" s="70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70"/>
      <c r="C554" s="70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70"/>
      <c r="C555" s="70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70"/>
      <c r="C556" s="70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70"/>
      <c r="C557" s="70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70"/>
      <c r="C558" s="70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70"/>
      <c r="C559" s="70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70"/>
      <c r="C560" s="70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70"/>
      <c r="C561" s="70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70"/>
      <c r="C562" s="70"/>
      <c r="D562" s="16"/>
      <c r="E562" s="16"/>
      <c r="F562" s="17"/>
      <c r="G562" s="17"/>
      <c r="H562" s="18"/>
      <c r="I562" s="16"/>
      <c r="J562" s="16"/>
      <c r="K562" s="16"/>
      <c r="L562" s="19" t="e">
        <f t="shared" ref="L562:L625" si="11">IF((K562/D562)&gt;100%,100%,(K562/D562))</f>
        <v>#DIV/0!</v>
      </c>
      <c r="M562" s="16"/>
      <c r="N562" s="17"/>
      <c r="O562" s="16"/>
    </row>
    <row r="563" spans="1:15" x14ac:dyDescent="0.25">
      <c r="A563" s="16"/>
      <c r="B563" s="70"/>
      <c r="C563" s="70"/>
      <c r="D563" s="16"/>
      <c r="E563" s="16"/>
      <c r="F563" s="17"/>
      <c r="G563" s="17"/>
      <c r="H563" s="18"/>
      <c r="I563" s="16"/>
      <c r="J563" s="16"/>
      <c r="K563" s="16"/>
      <c r="L563" s="19" t="e">
        <f t="shared" si="11"/>
        <v>#DIV/0!</v>
      </c>
      <c r="M563" s="16"/>
      <c r="N563" s="17"/>
      <c r="O563" s="16"/>
    </row>
    <row r="564" spans="1:15" x14ac:dyDescent="0.25">
      <c r="A564" s="16"/>
      <c r="B564" s="70"/>
      <c r="C564" s="70"/>
      <c r="D564" s="16"/>
      <c r="E564" s="16"/>
      <c r="F564" s="17"/>
      <c r="G564" s="17"/>
      <c r="H564" s="18"/>
      <c r="I564" s="16"/>
      <c r="J564" s="16"/>
      <c r="K564" s="16"/>
      <c r="L564" s="19" t="e">
        <f t="shared" si="11"/>
        <v>#DIV/0!</v>
      </c>
      <c r="M564" s="16"/>
      <c r="N564" s="17"/>
      <c r="O564" s="16"/>
    </row>
    <row r="565" spans="1:15" x14ac:dyDescent="0.25">
      <c r="A565" s="16"/>
      <c r="B565" s="70"/>
      <c r="C565" s="70"/>
      <c r="D565" s="16"/>
      <c r="E565" s="16"/>
      <c r="F565" s="17"/>
      <c r="G565" s="17"/>
      <c r="H565" s="18"/>
      <c r="I565" s="16"/>
      <c r="J565" s="16"/>
      <c r="K565" s="16"/>
      <c r="L565" s="19" t="e">
        <f t="shared" si="11"/>
        <v>#DIV/0!</v>
      </c>
      <c r="M565" s="16"/>
      <c r="N565" s="17"/>
      <c r="O565" s="16"/>
    </row>
    <row r="566" spans="1:15" x14ac:dyDescent="0.25">
      <c r="A566" s="16"/>
      <c r="B566" s="70"/>
      <c r="C566" s="70"/>
      <c r="D566" s="16"/>
      <c r="E566" s="16"/>
      <c r="F566" s="17"/>
      <c r="G566" s="17"/>
      <c r="H566" s="18"/>
      <c r="I566" s="16"/>
      <c r="J566" s="16"/>
      <c r="K566" s="16"/>
      <c r="L566" s="19" t="e">
        <f t="shared" si="11"/>
        <v>#DIV/0!</v>
      </c>
      <c r="M566" s="16"/>
      <c r="N566" s="17"/>
      <c r="O566" s="16"/>
    </row>
    <row r="567" spans="1:15" x14ac:dyDescent="0.25">
      <c r="A567" s="16"/>
      <c r="B567" s="70"/>
      <c r="C567" s="70"/>
      <c r="D567" s="16"/>
      <c r="E567" s="16"/>
      <c r="F567" s="17"/>
      <c r="G567" s="17"/>
      <c r="H567" s="18"/>
      <c r="I567" s="16"/>
      <c r="J567" s="16"/>
      <c r="K567" s="16"/>
      <c r="L567" s="19" t="e">
        <f t="shared" si="11"/>
        <v>#DIV/0!</v>
      </c>
      <c r="M567" s="16"/>
      <c r="N567" s="17"/>
      <c r="O567" s="16"/>
    </row>
    <row r="568" spans="1:15" x14ac:dyDescent="0.25">
      <c r="A568" s="16"/>
      <c r="B568" s="70"/>
      <c r="C568" s="70"/>
      <c r="D568" s="16"/>
      <c r="E568" s="16"/>
      <c r="F568" s="17"/>
      <c r="G568" s="17"/>
      <c r="H568" s="18"/>
      <c r="I568" s="16"/>
      <c r="J568" s="16"/>
      <c r="K568" s="16"/>
      <c r="L568" s="19" t="e">
        <f t="shared" si="11"/>
        <v>#DIV/0!</v>
      </c>
      <c r="M568" s="16"/>
      <c r="N568" s="17"/>
      <c r="O568" s="16"/>
    </row>
    <row r="569" spans="1:15" x14ac:dyDescent="0.25">
      <c r="A569" s="16"/>
      <c r="B569" s="70"/>
      <c r="C569" s="70"/>
      <c r="D569" s="16"/>
      <c r="E569" s="16"/>
      <c r="F569" s="17"/>
      <c r="G569" s="17"/>
      <c r="H569" s="18"/>
      <c r="I569" s="16"/>
      <c r="J569" s="16"/>
      <c r="K569" s="16"/>
      <c r="L569" s="19" t="e">
        <f t="shared" si="11"/>
        <v>#DIV/0!</v>
      </c>
      <c r="M569" s="16"/>
      <c r="N569" s="17"/>
      <c r="O569" s="16"/>
    </row>
    <row r="570" spans="1:15" x14ac:dyDescent="0.25">
      <c r="A570" s="16"/>
      <c r="B570" s="70"/>
      <c r="C570" s="70"/>
      <c r="D570" s="16"/>
      <c r="E570" s="16"/>
      <c r="F570" s="17"/>
      <c r="G570" s="17"/>
      <c r="H570" s="18"/>
      <c r="I570" s="16"/>
      <c r="J570" s="16"/>
      <c r="K570" s="16"/>
      <c r="L570" s="19" t="e">
        <f t="shared" si="11"/>
        <v>#DIV/0!</v>
      </c>
      <c r="M570" s="16"/>
      <c r="N570" s="17"/>
      <c r="O570" s="16"/>
    </row>
    <row r="571" spans="1:15" x14ac:dyDescent="0.25">
      <c r="A571" s="16"/>
      <c r="B571" s="70"/>
      <c r="C571" s="70"/>
      <c r="D571" s="16"/>
      <c r="E571" s="16"/>
      <c r="F571" s="17"/>
      <c r="G571" s="17"/>
      <c r="H571" s="18"/>
      <c r="I571" s="16"/>
      <c r="J571" s="16"/>
      <c r="K571" s="16"/>
      <c r="L571" s="19" t="e">
        <f t="shared" si="11"/>
        <v>#DIV/0!</v>
      </c>
      <c r="M571" s="16"/>
      <c r="N571" s="17"/>
      <c r="O571" s="16"/>
    </row>
    <row r="572" spans="1:15" x14ac:dyDescent="0.25">
      <c r="A572" s="16"/>
      <c r="B572" s="70"/>
      <c r="C572" s="70"/>
      <c r="D572" s="16"/>
      <c r="E572" s="16"/>
      <c r="F572" s="17"/>
      <c r="G572" s="17"/>
      <c r="H572" s="18"/>
      <c r="I572" s="16"/>
      <c r="J572" s="16"/>
      <c r="K572" s="16"/>
      <c r="L572" s="19" t="e">
        <f t="shared" si="11"/>
        <v>#DIV/0!</v>
      </c>
      <c r="M572" s="16"/>
      <c r="N572" s="17"/>
      <c r="O572" s="16"/>
    </row>
    <row r="573" spans="1:15" x14ac:dyDescent="0.25">
      <c r="A573" s="16"/>
      <c r="B573" s="70"/>
      <c r="C573" s="70"/>
      <c r="D573" s="16"/>
      <c r="E573" s="16"/>
      <c r="F573" s="17"/>
      <c r="G573" s="17"/>
      <c r="H573" s="18"/>
      <c r="I573" s="16"/>
      <c r="J573" s="16"/>
      <c r="K573" s="16"/>
      <c r="L573" s="19" t="e">
        <f t="shared" si="11"/>
        <v>#DIV/0!</v>
      </c>
      <c r="M573" s="16"/>
      <c r="N573" s="17"/>
      <c r="O573" s="16"/>
    </row>
    <row r="574" spans="1:15" x14ac:dyDescent="0.25">
      <c r="A574" s="16"/>
      <c r="B574" s="70"/>
      <c r="C574" s="70"/>
      <c r="D574" s="16"/>
      <c r="E574" s="16"/>
      <c r="F574" s="17"/>
      <c r="G574" s="17"/>
      <c r="H574" s="18"/>
      <c r="I574" s="16"/>
      <c r="J574" s="16"/>
      <c r="K574" s="16"/>
      <c r="L574" s="19" t="e">
        <f t="shared" si="11"/>
        <v>#DIV/0!</v>
      </c>
      <c r="M574" s="16"/>
      <c r="N574" s="17"/>
      <c r="O574" s="16"/>
    </row>
    <row r="575" spans="1:15" x14ac:dyDescent="0.25">
      <c r="A575" s="16"/>
      <c r="B575" s="70"/>
      <c r="C575" s="70"/>
      <c r="D575" s="16"/>
      <c r="E575" s="16"/>
      <c r="F575" s="17"/>
      <c r="G575" s="17"/>
      <c r="H575" s="18"/>
      <c r="I575" s="16"/>
      <c r="J575" s="16"/>
      <c r="K575" s="16"/>
      <c r="L575" s="19" t="e">
        <f t="shared" si="11"/>
        <v>#DIV/0!</v>
      </c>
      <c r="M575" s="16"/>
      <c r="N575" s="17"/>
      <c r="O575" s="16"/>
    </row>
    <row r="576" spans="1:15" x14ac:dyDescent="0.25">
      <c r="A576" s="16"/>
      <c r="B576" s="70"/>
      <c r="C576" s="70"/>
      <c r="D576" s="16"/>
      <c r="E576" s="16"/>
      <c r="F576" s="17"/>
      <c r="G576" s="17"/>
      <c r="H576" s="18"/>
      <c r="I576" s="16"/>
      <c r="J576" s="16"/>
      <c r="K576" s="16"/>
      <c r="L576" s="19" t="e">
        <f t="shared" si="11"/>
        <v>#DIV/0!</v>
      </c>
      <c r="M576" s="16"/>
      <c r="N576" s="17"/>
      <c r="O576" s="16"/>
    </row>
    <row r="577" spans="1:15" x14ac:dyDescent="0.25">
      <c r="A577" s="16"/>
      <c r="B577" s="70"/>
      <c r="C577" s="70"/>
      <c r="D577" s="16"/>
      <c r="E577" s="16"/>
      <c r="F577" s="17"/>
      <c r="G577" s="17"/>
      <c r="H577" s="18"/>
      <c r="I577" s="16"/>
      <c r="J577" s="16"/>
      <c r="K577" s="16"/>
      <c r="L577" s="19" t="e">
        <f t="shared" si="11"/>
        <v>#DIV/0!</v>
      </c>
      <c r="M577" s="16"/>
      <c r="N577" s="17"/>
      <c r="O577" s="16"/>
    </row>
    <row r="578" spans="1:15" x14ac:dyDescent="0.25">
      <c r="A578" s="16"/>
      <c r="B578" s="70"/>
      <c r="C578" s="70"/>
      <c r="D578" s="16"/>
      <c r="E578" s="16"/>
      <c r="F578" s="17"/>
      <c r="G578" s="17"/>
      <c r="H578" s="18"/>
      <c r="I578" s="16"/>
      <c r="J578" s="16"/>
      <c r="K578" s="16"/>
      <c r="L578" s="19" t="e">
        <f t="shared" si="11"/>
        <v>#DIV/0!</v>
      </c>
      <c r="M578" s="16"/>
      <c r="N578" s="17"/>
      <c r="O578" s="16"/>
    </row>
    <row r="579" spans="1:15" x14ac:dyDescent="0.25">
      <c r="A579" s="16"/>
      <c r="B579" s="70"/>
      <c r="C579" s="70"/>
      <c r="D579" s="16"/>
      <c r="E579" s="16"/>
      <c r="F579" s="17"/>
      <c r="G579" s="17"/>
      <c r="H579" s="18"/>
      <c r="I579" s="16"/>
      <c r="J579" s="16"/>
      <c r="K579" s="16"/>
      <c r="L579" s="19" t="e">
        <f t="shared" si="11"/>
        <v>#DIV/0!</v>
      </c>
      <c r="M579" s="16"/>
      <c r="N579" s="17"/>
      <c r="O579" s="16"/>
    </row>
    <row r="580" spans="1:15" x14ac:dyDescent="0.25">
      <c r="A580" s="16"/>
      <c r="B580" s="70"/>
      <c r="C580" s="70"/>
      <c r="D580" s="16"/>
      <c r="E580" s="16"/>
      <c r="F580" s="17"/>
      <c r="G580" s="17"/>
      <c r="H580" s="18"/>
      <c r="I580" s="16"/>
      <c r="J580" s="16"/>
      <c r="K580" s="16"/>
      <c r="L580" s="19" t="e">
        <f t="shared" si="11"/>
        <v>#DIV/0!</v>
      </c>
      <c r="M580" s="16"/>
      <c r="N580" s="17"/>
      <c r="O580" s="16"/>
    </row>
    <row r="581" spans="1:15" x14ac:dyDescent="0.25">
      <c r="A581" s="16"/>
      <c r="B581" s="70"/>
      <c r="C581" s="70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70"/>
      <c r="C582" s="70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70"/>
      <c r="C583" s="70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70"/>
      <c r="C584" s="70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70"/>
      <c r="C585" s="70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70"/>
      <c r="C586" s="70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70"/>
      <c r="C587" s="70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70"/>
      <c r="C588" s="70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70"/>
      <c r="C589" s="70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70"/>
      <c r="C590" s="70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70"/>
      <c r="C591" s="70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70"/>
      <c r="C592" s="70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70"/>
      <c r="C593" s="70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70"/>
      <c r="C594" s="70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70"/>
      <c r="C595" s="70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70"/>
      <c r="C596" s="70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70"/>
      <c r="C597" s="70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70"/>
      <c r="C598" s="70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70"/>
      <c r="C599" s="70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70"/>
      <c r="C600" s="70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70"/>
      <c r="C601" s="70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70"/>
      <c r="C602" s="70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70"/>
      <c r="C603" s="70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70"/>
      <c r="C604" s="70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70"/>
      <c r="C605" s="70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70"/>
      <c r="C606" s="70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70"/>
      <c r="C607" s="70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70"/>
      <c r="C608" s="70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70"/>
      <c r="C609" s="70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70"/>
      <c r="C610" s="70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70"/>
      <c r="C611" s="70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70"/>
      <c r="C612" s="70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70"/>
      <c r="C613" s="70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70"/>
      <c r="C614" s="70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70"/>
      <c r="C615" s="70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70"/>
      <c r="C616" s="70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70"/>
      <c r="C617" s="70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70"/>
      <c r="C618" s="70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70"/>
      <c r="C619" s="70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70"/>
      <c r="C620" s="70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70"/>
      <c r="C621" s="70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70"/>
      <c r="C622" s="70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70"/>
      <c r="C623" s="70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70"/>
      <c r="C624" s="70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70"/>
      <c r="C625" s="70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70"/>
      <c r="C626" s="70"/>
      <c r="D626" s="16"/>
      <c r="E626" s="16"/>
      <c r="F626" s="17"/>
      <c r="G626" s="17"/>
      <c r="H626" s="18"/>
      <c r="I626" s="16"/>
      <c r="J626" s="16"/>
      <c r="K626" s="16"/>
      <c r="L626" s="19" t="e">
        <f t="shared" ref="L626:L689" si="12">IF((K626/D626)&gt;100%,100%,(K626/D626))</f>
        <v>#DIV/0!</v>
      </c>
      <c r="M626" s="16"/>
      <c r="N626" s="17"/>
      <c r="O626" s="16"/>
    </row>
    <row r="627" spans="1:15" x14ac:dyDescent="0.25">
      <c r="A627" s="16"/>
      <c r="B627" s="70"/>
      <c r="C627" s="70"/>
      <c r="D627" s="16"/>
      <c r="E627" s="16"/>
      <c r="F627" s="17"/>
      <c r="G627" s="17"/>
      <c r="H627" s="18"/>
      <c r="I627" s="16"/>
      <c r="J627" s="16"/>
      <c r="K627" s="16"/>
      <c r="L627" s="19" t="e">
        <f t="shared" si="12"/>
        <v>#DIV/0!</v>
      </c>
      <c r="M627" s="16"/>
      <c r="N627" s="17"/>
      <c r="O627" s="16"/>
    </row>
    <row r="628" spans="1:15" x14ac:dyDescent="0.25">
      <c r="A628" s="16"/>
      <c r="B628" s="70"/>
      <c r="C628" s="70"/>
      <c r="D628" s="16"/>
      <c r="E628" s="16"/>
      <c r="F628" s="17"/>
      <c r="G628" s="17"/>
      <c r="H628" s="18"/>
      <c r="I628" s="16"/>
      <c r="J628" s="16"/>
      <c r="K628" s="16"/>
      <c r="L628" s="19" t="e">
        <f t="shared" si="12"/>
        <v>#DIV/0!</v>
      </c>
      <c r="M628" s="16"/>
      <c r="N628" s="17"/>
      <c r="O628" s="16"/>
    </row>
    <row r="629" spans="1:15" x14ac:dyDescent="0.25">
      <c r="A629" s="16"/>
      <c r="B629" s="70"/>
      <c r="C629" s="70"/>
      <c r="D629" s="16"/>
      <c r="E629" s="16"/>
      <c r="F629" s="17"/>
      <c r="G629" s="17"/>
      <c r="H629" s="18"/>
      <c r="I629" s="16"/>
      <c r="J629" s="16"/>
      <c r="K629" s="16"/>
      <c r="L629" s="19" t="e">
        <f t="shared" si="12"/>
        <v>#DIV/0!</v>
      </c>
      <c r="M629" s="16"/>
      <c r="N629" s="17"/>
      <c r="O629" s="16"/>
    </row>
    <row r="630" spans="1:15" x14ac:dyDescent="0.25">
      <c r="A630" s="16"/>
      <c r="B630" s="70"/>
      <c r="C630" s="70"/>
      <c r="D630" s="16"/>
      <c r="E630" s="16"/>
      <c r="F630" s="17"/>
      <c r="G630" s="17"/>
      <c r="H630" s="18"/>
      <c r="I630" s="16"/>
      <c r="J630" s="16"/>
      <c r="K630" s="16"/>
      <c r="L630" s="19" t="e">
        <f t="shared" si="12"/>
        <v>#DIV/0!</v>
      </c>
      <c r="M630" s="16"/>
      <c r="N630" s="17"/>
      <c r="O630" s="16"/>
    </row>
    <row r="631" spans="1:15" x14ac:dyDescent="0.25">
      <c r="A631" s="16"/>
      <c r="B631" s="70"/>
      <c r="C631" s="70"/>
      <c r="D631" s="16"/>
      <c r="E631" s="16"/>
      <c r="F631" s="17"/>
      <c r="G631" s="17"/>
      <c r="H631" s="18"/>
      <c r="I631" s="16"/>
      <c r="J631" s="16"/>
      <c r="K631" s="16"/>
      <c r="L631" s="19" t="e">
        <f t="shared" si="12"/>
        <v>#DIV/0!</v>
      </c>
      <c r="M631" s="16"/>
      <c r="N631" s="17"/>
      <c r="O631" s="16"/>
    </row>
    <row r="632" spans="1:15" x14ac:dyDescent="0.25">
      <c r="A632" s="16"/>
      <c r="B632" s="70"/>
      <c r="C632" s="70"/>
      <c r="D632" s="16"/>
      <c r="E632" s="16"/>
      <c r="F632" s="17"/>
      <c r="G632" s="17"/>
      <c r="H632" s="18"/>
      <c r="I632" s="16"/>
      <c r="J632" s="16"/>
      <c r="K632" s="16"/>
      <c r="L632" s="19" t="e">
        <f t="shared" si="12"/>
        <v>#DIV/0!</v>
      </c>
      <c r="M632" s="16"/>
      <c r="N632" s="17"/>
      <c r="O632" s="16"/>
    </row>
    <row r="633" spans="1:15" x14ac:dyDescent="0.25">
      <c r="A633" s="16"/>
      <c r="B633" s="70"/>
      <c r="C633" s="70"/>
      <c r="D633" s="16"/>
      <c r="E633" s="16"/>
      <c r="F633" s="17"/>
      <c r="G633" s="17"/>
      <c r="H633" s="18"/>
      <c r="I633" s="16"/>
      <c r="J633" s="16"/>
      <c r="K633" s="16"/>
      <c r="L633" s="19" t="e">
        <f t="shared" si="12"/>
        <v>#DIV/0!</v>
      </c>
      <c r="M633" s="16"/>
      <c r="N633" s="17"/>
      <c r="O633" s="16"/>
    </row>
    <row r="634" spans="1:15" x14ac:dyDescent="0.25">
      <c r="A634" s="16"/>
      <c r="B634" s="70"/>
      <c r="C634" s="70"/>
      <c r="D634" s="16"/>
      <c r="E634" s="16"/>
      <c r="F634" s="17"/>
      <c r="G634" s="17"/>
      <c r="H634" s="18"/>
      <c r="I634" s="16"/>
      <c r="J634" s="16"/>
      <c r="K634" s="16"/>
      <c r="L634" s="19" t="e">
        <f t="shared" si="12"/>
        <v>#DIV/0!</v>
      </c>
      <c r="M634" s="16"/>
      <c r="N634" s="17"/>
      <c r="O634" s="16"/>
    </row>
    <row r="635" spans="1:15" x14ac:dyDescent="0.25">
      <c r="A635" s="16"/>
      <c r="B635" s="70"/>
      <c r="C635" s="70"/>
      <c r="D635" s="16"/>
      <c r="E635" s="16"/>
      <c r="F635" s="17"/>
      <c r="G635" s="17"/>
      <c r="H635" s="18"/>
      <c r="I635" s="16"/>
      <c r="J635" s="16"/>
      <c r="K635" s="16"/>
      <c r="L635" s="19" t="e">
        <f t="shared" si="12"/>
        <v>#DIV/0!</v>
      </c>
      <c r="M635" s="16"/>
      <c r="N635" s="17"/>
      <c r="O635" s="16"/>
    </row>
    <row r="636" spans="1:15" x14ac:dyDescent="0.25">
      <c r="A636" s="16"/>
      <c r="B636" s="70"/>
      <c r="C636" s="70"/>
      <c r="D636" s="16"/>
      <c r="E636" s="16"/>
      <c r="F636" s="17"/>
      <c r="G636" s="17"/>
      <c r="H636" s="18"/>
      <c r="I636" s="16"/>
      <c r="J636" s="16"/>
      <c r="K636" s="16"/>
      <c r="L636" s="19" t="e">
        <f t="shared" si="12"/>
        <v>#DIV/0!</v>
      </c>
      <c r="M636" s="16"/>
      <c r="N636" s="17"/>
      <c r="O636" s="16"/>
    </row>
    <row r="637" spans="1:15" x14ac:dyDescent="0.25">
      <c r="A637" s="16"/>
      <c r="B637" s="70"/>
      <c r="C637" s="70"/>
      <c r="D637" s="16"/>
      <c r="E637" s="16"/>
      <c r="F637" s="17"/>
      <c r="G637" s="17"/>
      <c r="H637" s="18"/>
      <c r="I637" s="16"/>
      <c r="J637" s="16"/>
      <c r="K637" s="16"/>
      <c r="L637" s="19" t="e">
        <f t="shared" si="12"/>
        <v>#DIV/0!</v>
      </c>
      <c r="M637" s="16"/>
      <c r="N637" s="17"/>
      <c r="O637" s="16"/>
    </row>
    <row r="638" spans="1:15" x14ac:dyDescent="0.25">
      <c r="A638" s="16"/>
      <c r="B638" s="70"/>
      <c r="C638" s="70"/>
      <c r="D638" s="16"/>
      <c r="E638" s="16"/>
      <c r="F638" s="17"/>
      <c r="G638" s="17"/>
      <c r="H638" s="18"/>
      <c r="I638" s="16"/>
      <c r="J638" s="16"/>
      <c r="K638" s="16"/>
      <c r="L638" s="19" t="e">
        <f t="shared" si="12"/>
        <v>#DIV/0!</v>
      </c>
      <c r="M638" s="16"/>
      <c r="N638" s="17"/>
      <c r="O638" s="16"/>
    </row>
    <row r="639" spans="1:15" x14ac:dyDescent="0.25">
      <c r="A639" s="16"/>
      <c r="B639" s="70"/>
      <c r="C639" s="70"/>
      <c r="D639" s="16"/>
      <c r="E639" s="16"/>
      <c r="F639" s="17"/>
      <c r="G639" s="17"/>
      <c r="H639" s="18"/>
      <c r="I639" s="16"/>
      <c r="J639" s="16"/>
      <c r="K639" s="16"/>
      <c r="L639" s="19" t="e">
        <f t="shared" si="12"/>
        <v>#DIV/0!</v>
      </c>
      <c r="M639" s="16"/>
      <c r="N639" s="17"/>
      <c r="O639" s="16"/>
    </row>
    <row r="640" spans="1:15" x14ac:dyDescent="0.25">
      <c r="A640" s="16"/>
      <c r="B640" s="70"/>
      <c r="C640" s="70"/>
      <c r="D640" s="16"/>
      <c r="E640" s="16"/>
      <c r="F640" s="17"/>
      <c r="G640" s="17"/>
      <c r="H640" s="18"/>
      <c r="I640" s="16"/>
      <c r="J640" s="16"/>
      <c r="K640" s="16"/>
      <c r="L640" s="19" t="e">
        <f t="shared" si="12"/>
        <v>#DIV/0!</v>
      </c>
      <c r="M640" s="16"/>
      <c r="N640" s="17"/>
      <c r="O640" s="16"/>
    </row>
    <row r="641" spans="1:15" x14ac:dyDescent="0.25">
      <c r="A641" s="16"/>
      <c r="B641" s="70"/>
      <c r="C641" s="70"/>
      <c r="D641" s="16"/>
      <c r="E641" s="16"/>
      <c r="F641" s="17"/>
      <c r="G641" s="17"/>
      <c r="H641" s="18"/>
      <c r="I641" s="16"/>
      <c r="J641" s="16"/>
      <c r="K641" s="16"/>
      <c r="L641" s="19" t="e">
        <f t="shared" si="12"/>
        <v>#DIV/0!</v>
      </c>
      <c r="M641" s="16"/>
      <c r="N641" s="17"/>
      <c r="O641" s="16"/>
    </row>
    <row r="642" spans="1:15" x14ac:dyDescent="0.25">
      <c r="A642" s="16"/>
      <c r="B642" s="70"/>
      <c r="C642" s="70"/>
      <c r="D642" s="16"/>
      <c r="E642" s="16"/>
      <c r="F642" s="17"/>
      <c r="G642" s="17"/>
      <c r="H642" s="18"/>
      <c r="I642" s="16"/>
      <c r="J642" s="16"/>
      <c r="K642" s="16"/>
      <c r="L642" s="19" t="e">
        <f t="shared" si="12"/>
        <v>#DIV/0!</v>
      </c>
      <c r="M642" s="16"/>
      <c r="N642" s="17"/>
      <c r="O642" s="16"/>
    </row>
    <row r="643" spans="1:15" x14ac:dyDescent="0.25">
      <c r="A643" s="16"/>
      <c r="B643" s="70"/>
      <c r="C643" s="70"/>
      <c r="D643" s="16"/>
      <c r="E643" s="16"/>
      <c r="F643" s="17"/>
      <c r="G643" s="17"/>
      <c r="H643" s="18"/>
      <c r="I643" s="16"/>
      <c r="J643" s="16"/>
      <c r="K643" s="16"/>
      <c r="L643" s="19" t="e">
        <f t="shared" si="12"/>
        <v>#DIV/0!</v>
      </c>
      <c r="M643" s="16"/>
      <c r="N643" s="17"/>
      <c r="O643" s="16"/>
    </row>
    <row r="644" spans="1:15" x14ac:dyDescent="0.25">
      <c r="A644" s="16"/>
      <c r="B644" s="70"/>
      <c r="C644" s="70"/>
      <c r="D644" s="16"/>
      <c r="E644" s="16"/>
      <c r="F644" s="17"/>
      <c r="G644" s="17"/>
      <c r="H644" s="18"/>
      <c r="I644" s="16"/>
      <c r="J644" s="16"/>
      <c r="K644" s="16"/>
      <c r="L644" s="19" t="e">
        <f t="shared" si="12"/>
        <v>#DIV/0!</v>
      </c>
      <c r="M644" s="16"/>
      <c r="N644" s="17"/>
      <c r="O644" s="16"/>
    </row>
    <row r="645" spans="1:15" x14ac:dyDescent="0.25">
      <c r="A645" s="16"/>
      <c r="B645" s="70"/>
      <c r="C645" s="70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70"/>
      <c r="C646" s="70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70"/>
      <c r="C647" s="70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70"/>
      <c r="C648" s="70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70"/>
      <c r="C649" s="70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70"/>
      <c r="C650" s="70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70"/>
      <c r="C651" s="70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70"/>
      <c r="C652" s="70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70"/>
      <c r="C653" s="70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70"/>
      <c r="C654" s="70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70"/>
      <c r="C655" s="70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70"/>
      <c r="C656" s="70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70"/>
      <c r="C657" s="70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70"/>
      <c r="C658" s="70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70"/>
      <c r="C659" s="70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70"/>
      <c r="C660" s="70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70"/>
      <c r="C661" s="70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70"/>
      <c r="C662" s="70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70"/>
      <c r="C663" s="70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70"/>
      <c r="C664" s="70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70"/>
      <c r="C665" s="70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70"/>
      <c r="C666" s="70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70"/>
      <c r="C667" s="70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70"/>
      <c r="C668" s="70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70"/>
      <c r="C669" s="70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70"/>
      <c r="C670" s="70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70"/>
      <c r="C671" s="70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70"/>
      <c r="C672" s="70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70"/>
      <c r="C673" s="70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70"/>
      <c r="C674" s="70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70"/>
      <c r="C675" s="70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70"/>
      <c r="C676" s="70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70"/>
      <c r="C677" s="70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70"/>
      <c r="C678" s="70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70"/>
      <c r="C679" s="70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70"/>
      <c r="C680" s="70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70"/>
      <c r="C681" s="70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70"/>
      <c r="C682" s="70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70"/>
      <c r="C683" s="70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70"/>
      <c r="C684" s="70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70"/>
      <c r="C685" s="70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70"/>
      <c r="C686" s="70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70"/>
      <c r="C687" s="70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70"/>
      <c r="C688" s="70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70"/>
      <c r="C689" s="70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70"/>
      <c r="C690" s="70"/>
      <c r="D690" s="16"/>
      <c r="E690" s="16"/>
      <c r="F690" s="17"/>
      <c r="G690" s="17"/>
      <c r="H690" s="18"/>
      <c r="I690" s="16"/>
      <c r="J690" s="16"/>
      <c r="K690" s="16"/>
      <c r="L690" s="19" t="e">
        <f t="shared" ref="L690:L753" si="13">IF((K690/D690)&gt;100%,100%,(K690/D690))</f>
        <v>#DIV/0!</v>
      </c>
      <c r="M690" s="16"/>
      <c r="N690" s="17"/>
      <c r="O690" s="16"/>
    </row>
    <row r="691" spans="1:15" x14ac:dyDescent="0.25">
      <c r="A691" s="16"/>
      <c r="B691" s="70"/>
      <c r="C691" s="70"/>
      <c r="D691" s="16"/>
      <c r="E691" s="16"/>
      <c r="F691" s="17"/>
      <c r="G691" s="17"/>
      <c r="H691" s="18"/>
      <c r="I691" s="16"/>
      <c r="J691" s="16"/>
      <c r="K691" s="16"/>
      <c r="L691" s="19" t="e">
        <f t="shared" si="13"/>
        <v>#DIV/0!</v>
      </c>
      <c r="M691" s="16"/>
      <c r="N691" s="17"/>
      <c r="O691" s="16"/>
    </row>
    <row r="692" spans="1:15" x14ac:dyDescent="0.25">
      <c r="A692" s="16"/>
      <c r="B692" s="70"/>
      <c r="C692" s="70"/>
      <c r="D692" s="16"/>
      <c r="E692" s="16"/>
      <c r="F692" s="17"/>
      <c r="G692" s="17"/>
      <c r="H692" s="18"/>
      <c r="I692" s="16"/>
      <c r="J692" s="16"/>
      <c r="K692" s="16"/>
      <c r="L692" s="19" t="e">
        <f t="shared" si="13"/>
        <v>#DIV/0!</v>
      </c>
      <c r="M692" s="16"/>
      <c r="N692" s="17"/>
      <c r="O692" s="16"/>
    </row>
    <row r="693" spans="1:15" x14ac:dyDescent="0.25">
      <c r="A693" s="16"/>
      <c r="B693" s="70"/>
      <c r="C693" s="70"/>
      <c r="D693" s="16"/>
      <c r="E693" s="16"/>
      <c r="F693" s="17"/>
      <c r="G693" s="17"/>
      <c r="H693" s="18"/>
      <c r="I693" s="16"/>
      <c r="J693" s="16"/>
      <c r="K693" s="16"/>
      <c r="L693" s="19" t="e">
        <f t="shared" si="13"/>
        <v>#DIV/0!</v>
      </c>
      <c r="M693" s="16"/>
      <c r="N693" s="17"/>
      <c r="O693" s="16"/>
    </row>
    <row r="694" spans="1:15" x14ac:dyDescent="0.25">
      <c r="A694" s="16"/>
      <c r="B694" s="70"/>
      <c r="C694" s="70"/>
      <c r="D694" s="16"/>
      <c r="E694" s="16"/>
      <c r="F694" s="17"/>
      <c r="G694" s="17"/>
      <c r="H694" s="18"/>
      <c r="I694" s="16"/>
      <c r="J694" s="16"/>
      <c r="K694" s="16"/>
      <c r="L694" s="19" t="e">
        <f t="shared" si="13"/>
        <v>#DIV/0!</v>
      </c>
      <c r="M694" s="16"/>
      <c r="N694" s="17"/>
      <c r="O694" s="16"/>
    </row>
    <row r="695" spans="1:15" x14ac:dyDescent="0.25">
      <c r="A695" s="16"/>
      <c r="B695" s="70"/>
      <c r="C695" s="70"/>
      <c r="D695" s="16"/>
      <c r="E695" s="16"/>
      <c r="F695" s="17"/>
      <c r="G695" s="17"/>
      <c r="H695" s="18"/>
      <c r="I695" s="16"/>
      <c r="J695" s="16"/>
      <c r="K695" s="16"/>
      <c r="L695" s="19" t="e">
        <f t="shared" si="13"/>
        <v>#DIV/0!</v>
      </c>
      <c r="M695" s="16"/>
      <c r="N695" s="17"/>
      <c r="O695" s="16"/>
    </row>
    <row r="696" spans="1:15" x14ac:dyDescent="0.25">
      <c r="A696" s="16"/>
      <c r="B696" s="70"/>
      <c r="C696" s="70"/>
      <c r="D696" s="16"/>
      <c r="E696" s="16"/>
      <c r="F696" s="17"/>
      <c r="G696" s="17"/>
      <c r="H696" s="18"/>
      <c r="I696" s="16"/>
      <c r="J696" s="16"/>
      <c r="K696" s="16"/>
      <c r="L696" s="19" t="e">
        <f t="shared" si="13"/>
        <v>#DIV/0!</v>
      </c>
      <c r="M696" s="16"/>
      <c r="N696" s="17"/>
      <c r="O696" s="16"/>
    </row>
    <row r="697" spans="1:15" x14ac:dyDescent="0.25">
      <c r="A697" s="16"/>
      <c r="B697" s="70"/>
      <c r="C697" s="70"/>
      <c r="D697" s="16"/>
      <c r="E697" s="16"/>
      <c r="F697" s="17"/>
      <c r="G697" s="17"/>
      <c r="H697" s="18"/>
      <c r="I697" s="16"/>
      <c r="J697" s="16"/>
      <c r="K697" s="16"/>
      <c r="L697" s="19" t="e">
        <f t="shared" si="13"/>
        <v>#DIV/0!</v>
      </c>
      <c r="M697" s="16"/>
      <c r="N697" s="17"/>
      <c r="O697" s="16"/>
    </row>
    <row r="698" spans="1:15" x14ac:dyDescent="0.25">
      <c r="A698" s="16"/>
      <c r="B698" s="70"/>
      <c r="C698" s="70"/>
      <c r="D698" s="16"/>
      <c r="E698" s="16"/>
      <c r="F698" s="17"/>
      <c r="G698" s="17"/>
      <c r="H698" s="18"/>
      <c r="I698" s="16"/>
      <c r="J698" s="16"/>
      <c r="K698" s="16"/>
      <c r="L698" s="19" t="e">
        <f t="shared" si="13"/>
        <v>#DIV/0!</v>
      </c>
      <c r="M698" s="16"/>
      <c r="N698" s="17"/>
      <c r="O698" s="16"/>
    </row>
    <row r="699" spans="1:15" x14ac:dyDescent="0.25">
      <c r="A699" s="16"/>
      <c r="B699" s="70"/>
      <c r="C699" s="70"/>
      <c r="D699" s="16"/>
      <c r="E699" s="16"/>
      <c r="F699" s="17"/>
      <c r="G699" s="17"/>
      <c r="H699" s="18"/>
      <c r="I699" s="16"/>
      <c r="J699" s="16"/>
      <c r="K699" s="16"/>
      <c r="L699" s="19" t="e">
        <f t="shared" si="13"/>
        <v>#DIV/0!</v>
      </c>
      <c r="M699" s="16"/>
      <c r="N699" s="17"/>
      <c r="O699" s="16"/>
    </row>
    <row r="700" spans="1:15" x14ac:dyDescent="0.25">
      <c r="A700" s="16"/>
      <c r="B700" s="70"/>
      <c r="C700" s="70"/>
      <c r="D700" s="16"/>
      <c r="E700" s="16"/>
      <c r="F700" s="17"/>
      <c r="G700" s="17"/>
      <c r="H700" s="18"/>
      <c r="I700" s="16"/>
      <c r="J700" s="16"/>
      <c r="K700" s="16"/>
      <c r="L700" s="19" t="e">
        <f t="shared" si="13"/>
        <v>#DIV/0!</v>
      </c>
      <c r="M700" s="16"/>
      <c r="N700" s="17"/>
      <c r="O700" s="16"/>
    </row>
    <row r="701" spans="1:15" x14ac:dyDescent="0.25">
      <c r="A701" s="16"/>
      <c r="B701" s="70"/>
      <c r="C701" s="70"/>
      <c r="D701" s="16"/>
      <c r="E701" s="16"/>
      <c r="F701" s="17"/>
      <c r="G701" s="17"/>
      <c r="H701" s="18"/>
      <c r="I701" s="16"/>
      <c r="J701" s="16"/>
      <c r="K701" s="16"/>
      <c r="L701" s="19" t="e">
        <f t="shared" si="13"/>
        <v>#DIV/0!</v>
      </c>
      <c r="M701" s="16"/>
      <c r="N701" s="17"/>
      <c r="O701" s="16"/>
    </row>
    <row r="702" spans="1:15" x14ac:dyDescent="0.25">
      <c r="A702" s="16"/>
      <c r="B702" s="70"/>
      <c r="C702" s="70"/>
      <c r="D702" s="16"/>
      <c r="E702" s="16"/>
      <c r="F702" s="17"/>
      <c r="G702" s="17"/>
      <c r="H702" s="18"/>
      <c r="I702" s="16"/>
      <c r="J702" s="16"/>
      <c r="K702" s="16"/>
      <c r="L702" s="19" t="e">
        <f t="shared" si="13"/>
        <v>#DIV/0!</v>
      </c>
      <c r="M702" s="16"/>
      <c r="N702" s="17"/>
      <c r="O702" s="16"/>
    </row>
    <row r="703" spans="1:15" x14ac:dyDescent="0.25">
      <c r="A703" s="16"/>
      <c r="B703" s="70"/>
      <c r="C703" s="70"/>
      <c r="D703" s="16"/>
      <c r="E703" s="16"/>
      <c r="F703" s="17"/>
      <c r="G703" s="17"/>
      <c r="H703" s="18"/>
      <c r="I703" s="16"/>
      <c r="J703" s="16"/>
      <c r="K703" s="16"/>
      <c r="L703" s="19" t="e">
        <f t="shared" si="13"/>
        <v>#DIV/0!</v>
      </c>
      <c r="M703" s="16"/>
      <c r="N703" s="17"/>
      <c r="O703" s="16"/>
    </row>
    <row r="704" spans="1:15" x14ac:dyDescent="0.25">
      <c r="A704" s="16"/>
      <c r="B704" s="70"/>
      <c r="C704" s="70"/>
      <c r="D704" s="16"/>
      <c r="E704" s="16"/>
      <c r="F704" s="17"/>
      <c r="G704" s="17"/>
      <c r="H704" s="18"/>
      <c r="I704" s="16"/>
      <c r="J704" s="16"/>
      <c r="K704" s="16"/>
      <c r="L704" s="19" t="e">
        <f t="shared" si="13"/>
        <v>#DIV/0!</v>
      </c>
      <c r="M704" s="16"/>
      <c r="N704" s="17"/>
      <c r="O704" s="16"/>
    </row>
    <row r="705" spans="1:15" x14ac:dyDescent="0.25">
      <c r="A705" s="16"/>
      <c r="B705" s="70"/>
      <c r="C705" s="70"/>
      <c r="D705" s="16"/>
      <c r="E705" s="16"/>
      <c r="F705" s="17"/>
      <c r="G705" s="17"/>
      <c r="H705" s="18"/>
      <c r="I705" s="16"/>
      <c r="J705" s="16"/>
      <c r="K705" s="16"/>
      <c r="L705" s="19" t="e">
        <f t="shared" si="13"/>
        <v>#DIV/0!</v>
      </c>
      <c r="M705" s="16"/>
      <c r="N705" s="17"/>
      <c r="O705" s="16"/>
    </row>
    <row r="706" spans="1:15" x14ac:dyDescent="0.25">
      <c r="A706" s="16"/>
      <c r="B706" s="70"/>
      <c r="C706" s="70"/>
      <c r="D706" s="16"/>
      <c r="E706" s="16"/>
      <c r="F706" s="17"/>
      <c r="G706" s="17"/>
      <c r="H706" s="18"/>
      <c r="I706" s="16"/>
      <c r="J706" s="16"/>
      <c r="K706" s="16"/>
      <c r="L706" s="19" t="e">
        <f t="shared" si="13"/>
        <v>#DIV/0!</v>
      </c>
      <c r="M706" s="16"/>
      <c r="N706" s="17"/>
      <c r="O706" s="16"/>
    </row>
    <row r="707" spans="1:15" x14ac:dyDescent="0.25">
      <c r="A707" s="16"/>
      <c r="B707" s="70"/>
      <c r="C707" s="70"/>
      <c r="D707" s="16"/>
      <c r="E707" s="16"/>
      <c r="F707" s="17"/>
      <c r="G707" s="17"/>
      <c r="H707" s="18"/>
      <c r="I707" s="16"/>
      <c r="J707" s="16"/>
      <c r="K707" s="16"/>
      <c r="L707" s="19" t="e">
        <f t="shared" si="13"/>
        <v>#DIV/0!</v>
      </c>
      <c r="M707" s="16"/>
      <c r="N707" s="17"/>
      <c r="O707" s="16"/>
    </row>
    <row r="708" spans="1:15" x14ac:dyDescent="0.25">
      <c r="A708" s="16"/>
      <c r="B708" s="70"/>
      <c r="C708" s="70"/>
      <c r="D708" s="16"/>
      <c r="E708" s="16"/>
      <c r="F708" s="17"/>
      <c r="G708" s="17"/>
      <c r="H708" s="18"/>
      <c r="I708" s="16"/>
      <c r="J708" s="16"/>
      <c r="K708" s="16"/>
      <c r="L708" s="19" t="e">
        <f t="shared" si="13"/>
        <v>#DIV/0!</v>
      </c>
      <c r="M708" s="16"/>
      <c r="N708" s="17"/>
      <c r="O708" s="16"/>
    </row>
    <row r="709" spans="1:15" x14ac:dyDescent="0.25">
      <c r="A709" s="16"/>
      <c r="B709" s="70"/>
      <c r="C709" s="70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70"/>
      <c r="C710" s="70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70"/>
      <c r="C711" s="70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70"/>
      <c r="C712" s="70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70"/>
      <c r="C713" s="70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70"/>
      <c r="C714" s="70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70"/>
      <c r="C715" s="70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70"/>
      <c r="C716" s="70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70"/>
      <c r="C717" s="70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70"/>
      <c r="C718" s="70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70"/>
      <c r="C719" s="70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70"/>
      <c r="C720" s="70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70"/>
      <c r="C721" s="70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70"/>
      <c r="C722" s="70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70"/>
      <c r="C723" s="70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70"/>
      <c r="C724" s="70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70"/>
      <c r="C725" s="70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70"/>
      <c r="C726" s="70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70"/>
      <c r="C727" s="70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70"/>
      <c r="C728" s="70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70"/>
      <c r="C729" s="70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70"/>
      <c r="C730" s="70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70"/>
      <c r="C731" s="70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70"/>
      <c r="C732" s="70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70"/>
      <c r="C733" s="70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70"/>
      <c r="C734" s="70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70"/>
      <c r="C735" s="70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70"/>
      <c r="C736" s="70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70"/>
      <c r="C737" s="70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70"/>
      <c r="C738" s="70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70"/>
      <c r="C739" s="70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70"/>
      <c r="C740" s="70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70"/>
      <c r="C741" s="70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70"/>
      <c r="C742" s="70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70"/>
      <c r="C743" s="70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70"/>
      <c r="C744" s="70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70"/>
      <c r="C745" s="70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70"/>
      <c r="C746" s="70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70"/>
      <c r="C747" s="70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70"/>
      <c r="C748" s="70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70"/>
      <c r="C749" s="70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70"/>
      <c r="C750" s="70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70"/>
      <c r="C751" s="70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70"/>
      <c r="C752" s="70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70"/>
      <c r="C753" s="70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70"/>
      <c r="C754" s="70"/>
      <c r="D754" s="16"/>
      <c r="E754" s="16"/>
      <c r="F754" s="17"/>
      <c r="G754" s="17"/>
      <c r="H754" s="18"/>
      <c r="I754" s="16"/>
      <c r="J754" s="16"/>
      <c r="K754" s="16"/>
      <c r="L754" s="19" t="e">
        <f t="shared" ref="L754:L817" si="14">IF((K754/D754)&gt;100%,100%,(K754/D754))</f>
        <v>#DIV/0!</v>
      </c>
      <c r="M754" s="16"/>
      <c r="N754" s="17"/>
      <c r="O754" s="16"/>
    </row>
    <row r="755" spans="1:15" x14ac:dyDescent="0.25">
      <c r="A755" s="16"/>
      <c r="B755" s="70"/>
      <c r="C755" s="70"/>
      <c r="D755" s="16"/>
      <c r="E755" s="16"/>
      <c r="F755" s="17"/>
      <c r="G755" s="17"/>
      <c r="H755" s="18"/>
      <c r="I755" s="16"/>
      <c r="J755" s="16"/>
      <c r="K755" s="16"/>
      <c r="L755" s="19" t="e">
        <f t="shared" si="14"/>
        <v>#DIV/0!</v>
      </c>
      <c r="M755" s="16"/>
      <c r="N755" s="17"/>
      <c r="O755" s="16"/>
    </row>
    <row r="756" spans="1:15" x14ac:dyDescent="0.25">
      <c r="A756" s="16"/>
      <c r="B756" s="70"/>
      <c r="C756" s="70"/>
      <c r="D756" s="16"/>
      <c r="E756" s="16"/>
      <c r="F756" s="17"/>
      <c r="G756" s="17"/>
      <c r="H756" s="18"/>
      <c r="I756" s="16"/>
      <c r="J756" s="16"/>
      <c r="K756" s="16"/>
      <c r="L756" s="19" t="e">
        <f t="shared" si="14"/>
        <v>#DIV/0!</v>
      </c>
      <c r="M756" s="16"/>
      <c r="N756" s="17"/>
      <c r="O756" s="16"/>
    </row>
    <row r="757" spans="1:15" x14ac:dyDescent="0.25">
      <c r="A757" s="16"/>
      <c r="B757" s="70"/>
      <c r="C757" s="70"/>
      <c r="D757" s="16"/>
      <c r="E757" s="16"/>
      <c r="F757" s="17"/>
      <c r="G757" s="17"/>
      <c r="H757" s="18"/>
      <c r="I757" s="16"/>
      <c r="J757" s="16"/>
      <c r="K757" s="16"/>
      <c r="L757" s="19" t="e">
        <f t="shared" si="14"/>
        <v>#DIV/0!</v>
      </c>
      <c r="M757" s="16"/>
      <c r="N757" s="17"/>
      <c r="O757" s="16"/>
    </row>
    <row r="758" spans="1:15" x14ac:dyDescent="0.25">
      <c r="A758" s="16"/>
      <c r="B758" s="70"/>
      <c r="C758" s="70"/>
      <c r="D758" s="16"/>
      <c r="E758" s="16"/>
      <c r="F758" s="17"/>
      <c r="G758" s="17"/>
      <c r="H758" s="18"/>
      <c r="I758" s="16"/>
      <c r="J758" s="16"/>
      <c r="K758" s="16"/>
      <c r="L758" s="19" t="e">
        <f t="shared" si="14"/>
        <v>#DIV/0!</v>
      </c>
      <c r="M758" s="16"/>
      <c r="N758" s="17"/>
      <c r="O758" s="16"/>
    </row>
    <row r="759" spans="1:15" x14ac:dyDescent="0.25">
      <c r="A759" s="16"/>
      <c r="B759" s="70"/>
      <c r="C759" s="70"/>
      <c r="D759" s="16"/>
      <c r="E759" s="16"/>
      <c r="F759" s="17"/>
      <c r="G759" s="17"/>
      <c r="H759" s="18"/>
      <c r="I759" s="16"/>
      <c r="J759" s="16"/>
      <c r="K759" s="16"/>
      <c r="L759" s="19" t="e">
        <f t="shared" si="14"/>
        <v>#DIV/0!</v>
      </c>
      <c r="M759" s="16"/>
      <c r="N759" s="17"/>
      <c r="O759" s="16"/>
    </row>
    <row r="760" spans="1:15" x14ac:dyDescent="0.25">
      <c r="A760" s="16"/>
      <c r="B760" s="70"/>
      <c r="C760" s="70"/>
      <c r="D760" s="16"/>
      <c r="E760" s="16"/>
      <c r="F760" s="17"/>
      <c r="G760" s="17"/>
      <c r="H760" s="18"/>
      <c r="I760" s="16"/>
      <c r="J760" s="16"/>
      <c r="K760" s="16"/>
      <c r="L760" s="19" t="e">
        <f t="shared" si="14"/>
        <v>#DIV/0!</v>
      </c>
      <c r="M760" s="16"/>
      <c r="N760" s="17"/>
      <c r="O760" s="16"/>
    </row>
    <row r="761" spans="1:15" x14ac:dyDescent="0.25">
      <c r="A761" s="16"/>
      <c r="B761" s="70"/>
      <c r="C761" s="70"/>
      <c r="D761" s="16"/>
      <c r="E761" s="16"/>
      <c r="F761" s="17"/>
      <c r="G761" s="17"/>
      <c r="H761" s="18"/>
      <c r="I761" s="16"/>
      <c r="J761" s="16"/>
      <c r="K761" s="16"/>
      <c r="L761" s="19" t="e">
        <f t="shared" si="14"/>
        <v>#DIV/0!</v>
      </c>
      <c r="M761" s="16"/>
      <c r="N761" s="17"/>
      <c r="O761" s="16"/>
    </row>
    <row r="762" spans="1:15" x14ac:dyDescent="0.25">
      <c r="A762" s="16"/>
      <c r="B762" s="70"/>
      <c r="C762" s="70"/>
      <c r="D762" s="16"/>
      <c r="E762" s="16"/>
      <c r="F762" s="17"/>
      <c r="G762" s="17"/>
      <c r="H762" s="18"/>
      <c r="I762" s="16"/>
      <c r="J762" s="16"/>
      <c r="K762" s="16"/>
      <c r="L762" s="19" t="e">
        <f t="shared" si="14"/>
        <v>#DIV/0!</v>
      </c>
      <c r="M762" s="16"/>
      <c r="N762" s="17"/>
      <c r="O762" s="16"/>
    </row>
    <row r="763" spans="1:15" x14ac:dyDescent="0.25">
      <c r="A763" s="16"/>
      <c r="B763" s="70"/>
      <c r="C763" s="70"/>
      <c r="D763" s="16"/>
      <c r="E763" s="16"/>
      <c r="F763" s="17"/>
      <c r="G763" s="17"/>
      <c r="H763" s="18"/>
      <c r="I763" s="16"/>
      <c r="J763" s="16"/>
      <c r="K763" s="16"/>
      <c r="L763" s="19" t="e">
        <f t="shared" si="14"/>
        <v>#DIV/0!</v>
      </c>
      <c r="M763" s="16"/>
      <c r="N763" s="17"/>
      <c r="O763" s="16"/>
    </row>
    <row r="764" spans="1:15" x14ac:dyDescent="0.25">
      <c r="A764" s="16"/>
      <c r="B764" s="70"/>
      <c r="C764" s="70"/>
      <c r="D764" s="16"/>
      <c r="E764" s="16"/>
      <c r="F764" s="17"/>
      <c r="G764" s="17"/>
      <c r="H764" s="18"/>
      <c r="I764" s="16"/>
      <c r="J764" s="16"/>
      <c r="K764" s="16"/>
      <c r="L764" s="19" t="e">
        <f t="shared" si="14"/>
        <v>#DIV/0!</v>
      </c>
      <c r="M764" s="16"/>
      <c r="N764" s="17"/>
      <c r="O764" s="16"/>
    </row>
    <row r="765" spans="1:15" x14ac:dyDescent="0.25">
      <c r="A765" s="16"/>
      <c r="B765" s="70"/>
      <c r="C765" s="70"/>
      <c r="D765" s="16"/>
      <c r="E765" s="16"/>
      <c r="F765" s="17"/>
      <c r="G765" s="17"/>
      <c r="H765" s="18"/>
      <c r="I765" s="16"/>
      <c r="J765" s="16"/>
      <c r="K765" s="16"/>
      <c r="L765" s="19" t="e">
        <f t="shared" si="14"/>
        <v>#DIV/0!</v>
      </c>
      <c r="M765" s="16"/>
      <c r="N765" s="17"/>
      <c r="O765" s="16"/>
    </row>
    <row r="766" spans="1:15" x14ac:dyDescent="0.25">
      <c r="A766" s="16"/>
      <c r="B766" s="70"/>
      <c r="C766" s="70"/>
      <c r="D766" s="16"/>
      <c r="E766" s="16"/>
      <c r="F766" s="17"/>
      <c r="G766" s="17"/>
      <c r="H766" s="18"/>
      <c r="I766" s="16"/>
      <c r="J766" s="16"/>
      <c r="K766" s="16"/>
      <c r="L766" s="19" t="e">
        <f t="shared" si="14"/>
        <v>#DIV/0!</v>
      </c>
      <c r="M766" s="16"/>
      <c r="N766" s="17"/>
      <c r="O766" s="16"/>
    </row>
    <row r="767" spans="1:15" x14ac:dyDescent="0.25">
      <c r="A767" s="16"/>
      <c r="B767" s="70"/>
      <c r="C767" s="70"/>
      <c r="D767" s="16"/>
      <c r="E767" s="16"/>
      <c r="F767" s="17"/>
      <c r="G767" s="17"/>
      <c r="H767" s="18"/>
      <c r="I767" s="16"/>
      <c r="J767" s="16"/>
      <c r="K767" s="16"/>
      <c r="L767" s="19" t="e">
        <f t="shared" si="14"/>
        <v>#DIV/0!</v>
      </c>
      <c r="M767" s="16"/>
      <c r="N767" s="17"/>
      <c r="O767" s="16"/>
    </row>
    <row r="768" spans="1:15" x14ac:dyDescent="0.25">
      <c r="A768" s="16"/>
      <c r="B768" s="70"/>
      <c r="C768" s="70"/>
      <c r="D768" s="16"/>
      <c r="E768" s="16"/>
      <c r="F768" s="17"/>
      <c r="G768" s="17"/>
      <c r="H768" s="18"/>
      <c r="I768" s="16"/>
      <c r="J768" s="16"/>
      <c r="K768" s="16"/>
      <c r="L768" s="19" t="e">
        <f t="shared" si="14"/>
        <v>#DIV/0!</v>
      </c>
      <c r="M768" s="16"/>
      <c r="N768" s="17"/>
      <c r="O768" s="16"/>
    </row>
    <row r="769" spans="1:15" x14ac:dyDescent="0.25">
      <c r="A769" s="16"/>
      <c r="B769" s="70"/>
      <c r="C769" s="70"/>
      <c r="D769" s="16"/>
      <c r="E769" s="16"/>
      <c r="F769" s="17"/>
      <c r="G769" s="17"/>
      <c r="H769" s="18"/>
      <c r="I769" s="16"/>
      <c r="J769" s="16"/>
      <c r="K769" s="16"/>
      <c r="L769" s="19" t="e">
        <f t="shared" si="14"/>
        <v>#DIV/0!</v>
      </c>
      <c r="M769" s="16"/>
      <c r="N769" s="17"/>
      <c r="O769" s="16"/>
    </row>
    <row r="770" spans="1:15" x14ac:dyDescent="0.25">
      <c r="A770" s="16"/>
      <c r="B770" s="70"/>
      <c r="C770" s="70"/>
      <c r="D770" s="16"/>
      <c r="E770" s="16"/>
      <c r="F770" s="17"/>
      <c r="G770" s="17"/>
      <c r="H770" s="18"/>
      <c r="I770" s="16"/>
      <c r="J770" s="16"/>
      <c r="K770" s="16"/>
      <c r="L770" s="19" t="e">
        <f t="shared" si="14"/>
        <v>#DIV/0!</v>
      </c>
      <c r="M770" s="16"/>
      <c r="N770" s="17"/>
      <c r="O770" s="16"/>
    </row>
    <row r="771" spans="1:15" x14ac:dyDescent="0.25">
      <c r="A771" s="16"/>
      <c r="B771" s="70"/>
      <c r="C771" s="70"/>
      <c r="D771" s="16"/>
      <c r="E771" s="16"/>
      <c r="F771" s="17"/>
      <c r="G771" s="17"/>
      <c r="H771" s="18"/>
      <c r="I771" s="16"/>
      <c r="J771" s="16"/>
      <c r="K771" s="16"/>
      <c r="L771" s="19" t="e">
        <f t="shared" si="14"/>
        <v>#DIV/0!</v>
      </c>
      <c r="M771" s="16"/>
      <c r="N771" s="17"/>
      <c r="O771" s="16"/>
    </row>
    <row r="772" spans="1:15" x14ac:dyDescent="0.25">
      <c r="A772" s="16"/>
      <c r="B772" s="70"/>
      <c r="C772" s="70"/>
      <c r="D772" s="16"/>
      <c r="E772" s="16"/>
      <c r="F772" s="17"/>
      <c r="G772" s="17"/>
      <c r="H772" s="18"/>
      <c r="I772" s="16"/>
      <c r="J772" s="16"/>
      <c r="K772" s="16"/>
      <c r="L772" s="19" t="e">
        <f t="shared" si="14"/>
        <v>#DIV/0!</v>
      </c>
      <c r="M772" s="16"/>
      <c r="N772" s="17"/>
      <c r="O772" s="16"/>
    </row>
    <row r="773" spans="1:15" x14ac:dyDescent="0.25">
      <c r="A773" s="16"/>
      <c r="B773" s="70"/>
      <c r="C773" s="70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70"/>
      <c r="C774" s="70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70"/>
      <c r="C775" s="70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70"/>
      <c r="C776" s="70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70"/>
      <c r="C777" s="70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70"/>
      <c r="C778" s="70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70"/>
      <c r="C779" s="70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70"/>
      <c r="C780" s="70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70"/>
      <c r="C781" s="70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70"/>
      <c r="C782" s="70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70"/>
      <c r="C783" s="70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70"/>
      <c r="C784" s="70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70"/>
      <c r="C785" s="70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70"/>
      <c r="C786" s="70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70"/>
      <c r="C787" s="70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70"/>
      <c r="C788" s="70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70"/>
      <c r="C789" s="70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70"/>
      <c r="C790" s="70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70"/>
      <c r="C791" s="70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70"/>
      <c r="C792" s="70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70"/>
      <c r="C793" s="70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70"/>
      <c r="C794" s="70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70"/>
      <c r="C795" s="70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70"/>
      <c r="C796" s="70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70"/>
      <c r="C797" s="70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70"/>
      <c r="C798" s="70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70"/>
      <c r="C799" s="70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70"/>
      <c r="C800" s="70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70"/>
      <c r="C801" s="70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70"/>
      <c r="C802" s="70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70"/>
      <c r="C803" s="70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70"/>
      <c r="C804" s="70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70"/>
      <c r="C805" s="70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70"/>
      <c r="C806" s="70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70"/>
      <c r="C807" s="70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70"/>
      <c r="C808" s="70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70"/>
      <c r="C809" s="70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70"/>
      <c r="C810" s="70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70"/>
      <c r="C811" s="70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70"/>
      <c r="C812" s="70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70"/>
      <c r="C813" s="70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70"/>
      <c r="C814" s="70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70"/>
      <c r="C815" s="70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70"/>
      <c r="C816" s="70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70"/>
      <c r="C817" s="70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70"/>
      <c r="C818" s="70"/>
      <c r="D818" s="16"/>
      <c r="E818" s="16"/>
      <c r="F818" s="17"/>
      <c r="G818" s="17"/>
      <c r="H818" s="18"/>
      <c r="I818" s="16"/>
      <c r="J818" s="16"/>
      <c r="K818" s="16"/>
      <c r="L818" s="19" t="e">
        <f t="shared" ref="L818:L871" si="15">IF((K818/D818)&gt;100%,100%,(K818/D818))</f>
        <v>#DIV/0!</v>
      </c>
      <c r="M818" s="16"/>
      <c r="N818" s="17"/>
      <c r="O818" s="16"/>
    </row>
    <row r="819" spans="1:15" x14ac:dyDescent="0.25">
      <c r="A819" s="16"/>
      <c r="B819" s="70"/>
      <c r="C819" s="70"/>
      <c r="D819" s="16"/>
      <c r="E819" s="16"/>
      <c r="F819" s="17"/>
      <c r="G819" s="17"/>
      <c r="H819" s="18"/>
      <c r="I819" s="16"/>
      <c r="J819" s="16"/>
      <c r="K819" s="16"/>
      <c r="L819" s="19" t="e">
        <f t="shared" si="15"/>
        <v>#DIV/0!</v>
      </c>
      <c r="M819" s="16"/>
      <c r="N819" s="17"/>
      <c r="O819" s="16"/>
    </row>
    <row r="820" spans="1:15" x14ac:dyDescent="0.25">
      <c r="A820" s="16"/>
      <c r="B820" s="70"/>
      <c r="C820" s="70"/>
      <c r="D820" s="16"/>
      <c r="E820" s="16"/>
      <c r="F820" s="17"/>
      <c r="G820" s="17"/>
      <c r="H820" s="18"/>
      <c r="I820" s="16"/>
      <c r="J820" s="16"/>
      <c r="K820" s="16"/>
      <c r="L820" s="19" t="e">
        <f t="shared" si="15"/>
        <v>#DIV/0!</v>
      </c>
      <c r="M820" s="16"/>
      <c r="N820" s="17"/>
      <c r="O820" s="16"/>
    </row>
    <row r="821" spans="1:15" x14ac:dyDescent="0.25">
      <c r="A821" s="16"/>
      <c r="B821" s="70"/>
      <c r="C821" s="70"/>
      <c r="D821" s="16"/>
      <c r="E821" s="16"/>
      <c r="F821" s="17"/>
      <c r="G821" s="17"/>
      <c r="H821" s="18"/>
      <c r="I821" s="16"/>
      <c r="J821" s="16"/>
      <c r="K821" s="16"/>
      <c r="L821" s="19" t="e">
        <f t="shared" si="15"/>
        <v>#DIV/0!</v>
      </c>
      <c r="M821" s="16"/>
      <c r="N821" s="17"/>
      <c r="O821" s="16"/>
    </row>
    <row r="822" spans="1:15" x14ac:dyDescent="0.25">
      <c r="A822" s="16"/>
      <c r="B822" s="70"/>
      <c r="C822" s="70"/>
      <c r="D822" s="16"/>
      <c r="E822" s="16"/>
      <c r="F822" s="17"/>
      <c r="G822" s="17"/>
      <c r="H822" s="18"/>
      <c r="I822" s="16"/>
      <c r="J822" s="16"/>
      <c r="K822" s="16"/>
      <c r="L822" s="19" t="e">
        <f t="shared" si="15"/>
        <v>#DIV/0!</v>
      </c>
      <c r="M822" s="16"/>
      <c r="N822" s="17"/>
      <c r="O822" s="16"/>
    </row>
    <row r="823" spans="1:15" x14ac:dyDescent="0.25">
      <c r="A823" s="16"/>
      <c r="B823" s="70"/>
      <c r="C823" s="70"/>
      <c r="D823" s="16"/>
      <c r="E823" s="16"/>
      <c r="F823" s="17"/>
      <c r="G823" s="17"/>
      <c r="H823" s="18"/>
      <c r="I823" s="16"/>
      <c r="J823" s="16"/>
      <c r="K823" s="16"/>
      <c r="L823" s="19" t="e">
        <f t="shared" si="15"/>
        <v>#DIV/0!</v>
      </c>
      <c r="M823" s="16"/>
      <c r="N823" s="17"/>
      <c r="O823" s="16"/>
    </row>
    <row r="824" spans="1:15" x14ac:dyDescent="0.25">
      <c r="A824" s="16"/>
      <c r="B824" s="70"/>
      <c r="C824" s="70"/>
      <c r="D824" s="16"/>
      <c r="E824" s="16"/>
      <c r="F824" s="17"/>
      <c r="G824" s="17"/>
      <c r="H824" s="18"/>
      <c r="I824" s="16"/>
      <c r="J824" s="16"/>
      <c r="K824" s="16"/>
      <c r="L824" s="19" t="e">
        <f t="shared" si="15"/>
        <v>#DIV/0!</v>
      </c>
      <c r="M824" s="16"/>
      <c r="N824" s="17"/>
      <c r="O824" s="16"/>
    </row>
    <row r="825" spans="1:15" x14ac:dyDescent="0.25">
      <c r="A825" s="16"/>
      <c r="B825" s="70"/>
      <c r="C825" s="70"/>
      <c r="D825" s="16"/>
      <c r="E825" s="16"/>
      <c r="F825" s="17"/>
      <c r="G825" s="17"/>
      <c r="H825" s="18"/>
      <c r="I825" s="16"/>
      <c r="J825" s="16"/>
      <c r="K825" s="16"/>
      <c r="L825" s="19" t="e">
        <f t="shared" si="15"/>
        <v>#DIV/0!</v>
      </c>
      <c r="M825" s="16"/>
      <c r="N825" s="17"/>
      <c r="O825" s="16"/>
    </row>
    <row r="826" spans="1:15" x14ac:dyDescent="0.25">
      <c r="A826" s="16"/>
      <c r="B826" s="70"/>
      <c r="C826" s="70"/>
      <c r="D826" s="16"/>
      <c r="E826" s="16"/>
      <c r="F826" s="17"/>
      <c r="G826" s="17"/>
      <c r="H826" s="18"/>
      <c r="I826" s="16"/>
      <c r="J826" s="16"/>
      <c r="K826" s="16"/>
      <c r="L826" s="19" t="e">
        <f t="shared" si="15"/>
        <v>#DIV/0!</v>
      </c>
      <c r="M826" s="16"/>
      <c r="N826" s="17"/>
      <c r="O826" s="16"/>
    </row>
    <row r="827" spans="1:15" x14ac:dyDescent="0.25">
      <c r="A827" s="16"/>
      <c r="B827" s="70"/>
      <c r="C827" s="70"/>
      <c r="D827" s="16"/>
      <c r="E827" s="16"/>
      <c r="F827" s="17"/>
      <c r="G827" s="17"/>
      <c r="H827" s="18"/>
      <c r="I827" s="16"/>
      <c r="J827" s="16"/>
      <c r="K827" s="16"/>
      <c r="L827" s="19" t="e">
        <f t="shared" si="15"/>
        <v>#DIV/0!</v>
      </c>
      <c r="M827" s="16"/>
      <c r="N827" s="17"/>
      <c r="O827" s="16"/>
    </row>
    <row r="828" spans="1:15" x14ac:dyDescent="0.25">
      <c r="A828" s="16"/>
      <c r="B828" s="70"/>
      <c r="C828" s="70"/>
      <c r="D828" s="16"/>
      <c r="E828" s="16"/>
      <c r="F828" s="17"/>
      <c r="G828" s="17"/>
      <c r="H828" s="18"/>
      <c r="I828" s="16"/>
      <c r="J828" s="16"/>
      <c r="K828" s="16"/>
      <c r="L828" s="19" t="e">
        <f t="shared" si="15"/>
        <v>#DIV/0!</v>
      </c>
      <c r="M828" s="16"/>
      <c r="N828" s="17"/>
      <c r="O828" s="16"/>
    </row>
    <row r="829" spans="1:15" x14ac:dyDescent="0.25">
      <c r="A829" s="16"/>
      <c r="B829" s="70"/>
      <c r="C829" s="70"/>
      <c r="D829" s="16"/>
      <c r="E829" s="16"/>
      <c r="F829" s="17"/>
      <c r="G829" s="17"/>
      <c r="H829" s="18"/>
      <c r="I829" s="16"/>
      <c r="J829" s="16"/>
      <c r="K829" s="16"/>
      <c r="L829" s="19" t="e">
        <f t="shared" si="15"/>
        <v>#DIV/0!</v>
      </c>
      <c r="M829" s="16"/>
      <c r="N829" s="17"/>
      <c r="O829" s="16"/>
    </row>
    <row r="830" spans="1:15" x14ac:dyDescent="0.25">
      <c r="A830" s="16"/>
      <c r="B830" s="70"/>
      <c r="C830" s="70"/>
      <c r="D830" s="16"/>
      <c r="E830" s="16"/>
      <c r="F830" s="17"/>
      <c r="G830" s="17"/>
      <c r="H830" s="18"/>
      <c r="I830" s="16"/>
      <c r="J830" s="16"/>
      <c r="K830" s="16"/>
      <c r="L830" s="19" t="e">
        <f t="shared" si="15"/>
        <v>#DIV/0!</v>
      </c>
      <c r="M830" s="16"/>
      <c r="N830" s="17"/>
      <c r="O830" s="16"/>
    </row>
    <row r="831" spans="1:15" x14ac:dyDescent="0.25">
      <c r="A831" s="16"/>
      <c r="B831" s="70"/>
      <c r="C831" s="70"/>
      <c r="D831" s="16"/>
      <c r="E831" s="16"/>
      <c r="F831" s="17"/>
      <c r="G831" s="17"/>
      <c r="H831" s="18"/>
      <c r="I831" s="16"/>
      <c r="J831" s="16"/>
      <c r="K831" s="16"/>
      <c r="L831" s="19" t="e">
        <f t="shared" si="15"/>
        <v>#DIV/0!</v>
      </c>
      <c r="M831" s="16"/>
      <c r="N831" s="17"/>
      <c r="O831" s="16"/>
    </row>
    <row r="832" spans="1:15" x14ac:dyDescent="0.25">
      <c r="A832" s="16"/>
      <c r="B832" s="70"/>
      <c r="C832" s="70"/>
      <c r="D832" s="16"/>
      <c r="E832" s="16"/>
      <c r="F832" s="17"/>
      <c r="G832" s="17"/>
      <c r="H832" s="18"/>
      <c r="I832" s="16"/>
      <c r="J832" s="16"/>
      <c r="K832" s="16"/>
      <c r="L832" s="19" t="e">
        <f t="shared" si="15"/>
        <v>#DIV/0!</v>
      </c>
      <c r="M832" s="16"/>
      <c r="N832" s="17"/>
      <c r="O832" s="16"/>
    </row>
    <row r="833" spans="1:15" x14ac:dyDescent="0.25">
      <c r="A833" s="16"/>
      <c r="B833" s="70"/>
      <c r="C833" s="70"/>
      <c r="D833" s="16"/>
      <c r="E833" s="16"/>
      <c r="F833" s="17"/>
      <c r="G833" s="17"/>
      <c r="H833" s="18"/>
      <c r="I833" s="16"/>
      <c r="J833" s="16"/>
      <c r="K833" s="16"/>
      <c r="L833" s="19" t="e">
        <f t="shared" si="15"/>
        <v>#DIV/0!</v>
      </c>
      <c r="M833" s="16"/>
      <c r="N833" s="17"/>
      <c r="O833" s="16"/>
    </row>
    <row r="834" spans="1:15" x14ac:dyDescent="0.25">
      <c r="A834" s="16"/>
      <c r="B834" s="70"/>
      <c r="C834" s="70"/>
      <c r="D834" s="16"/>
      <c r="E834" s="16"/>
      <c r="F834" s="17"/>
      <c r="G834" s="17"/>
      <c r="H834" s="18"/>
      <c r="I834" s="16"/>
      <c r="J834" s="16"/>
      <c r="K834" s="16"/>
      <c r="L834" s="19" t="e">
        <f t="shared" si="15"/>
        <v>#DIV/0!</v>
      </c>
      <c r="M834" s="16"/>
      <c r="N834" s="17"/>
      <c r="O834" s="16"/>
    </row>
    <row r="835" spans="1:15" x14ac:dyDescent="0.25">
      <c r="A835" s="16"/>
      <c r="B835" s="70"/>
      <c r="C835" s="70"/>
      <c r="D835" s="16"/>
      <c r="E835" s="16"/>
      <c r="F835" s="17"/>
      <c r="G835" s="17"/>
      <c r="H835" s="18"/>
      <c r="I835" s="16"/>
      <c r="J835" s="16"/>
      <c r="K835" s="16"/>
      <c r="L835" s="19" t="e">
        <f t="shared" si="15"/>
        <v>#DIV/0!</v>
      </c>
      <c r="M835" s="16"/>
      <c r="N835" s="17"/>
      <c r="O835" s="16"/>
    </row>
    <row r="836" spans="1:15" x14ac:dyDescent="0.25">
      <c r="A836" s="16"/>
      <c r="B836" s="70"/>
      <c r="C836" s="70"/>
      <c r="D836" s="16"/>
      <c r="E836" s="16"/>
      <c r="F836" s="17"/>
      <c r="G836" s="17"/>
      <c r="H836" s="18"/>
      <c r="I836" s="16"/>
      <c r="J836" s="16"/>
      <c r="K836" s="16"/>
      <c r="L836" s="19" t="e">
        <f t="shared" si="15"/>
        <v>#DIV/0!</v>
      </c>
      <c r="M836" s="16"/>
      <c r="N836" s="17"/>
      <c r="O836" s="16"/>
    </row>
    <row r="837" spans="1:15" x14ac:dyDescent="0.25">
      <c r="A837" s="16"/>
      <c r="B837" s="70"/>
      <c r="C837" s="70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70"/>
      <c r="C838" s="70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70"/>
      <c r="C839" s="70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70"/>
      <c r="C840" s="70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70"/>
      <c r="C841" s="70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70"/>
      <c r="C842" s="70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70"/>
      <c r="C843" s="70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70"/>
      <c r="C844" s="70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70"/>
      <c r="C845" s="70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70"/>
      <c r="C846" s="70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70"/>
      <c r="C847" s="70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70"/>
      <c r="C848" s="70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70"/>
      <c r="C849" s="70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70"/>
      <c r="C850" s="70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70"/>
      <c r="C851" s="70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70"/>
      <c r="C852" s="70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70"/>
      <c r="C853" s="70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70"/>
      <c r="C854" s="70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70"/>
      <c r="C855" s="70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70"/>
      <c r="C856" s="70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70"/>
      <c r="C857" s="70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70"/>
      <c r="C858" s="70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70"/>
      <c r="C859" s="70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70"/>
      <c r="C860" s="70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70"/>
      <c r="C861" s="70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70"/>
      <c r="C862" s="70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70"/>
      <c r="C863" s="70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70"/>
      <c r="C864" s="70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70"/>
      <c r="C865" s="70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70"/>
      <c r="C866" s="70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70"/>
      <c r="C867" s="70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70"/>
      <c r="C868" s="70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70"/>
      <c r="C869" s="70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70"/>
      <c r="C870" s="70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70"/>
      <c r="C871" s="70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</sheetData>
  <sheetProtection algorithmName="SHA-512" hashValue="2PAWrXySBZS4S/ZJpP7N8IMsZNiN6gZZKOu24qv7a5cmVnpUdwbbIC9k++iA5EROQQxizDIi/sWAYo+Gf1Gqqw==" saltValue="PHkE7mtRyHcxD/sDen66iw==" spinCount="100000" sheet="1" objects="1" scenarios="1" insertRows="0" sort="0" autoFilter="0" pivotTables="0"/>
  <dataConsolidate/>
  <mergeCells count="40">
    <mergeCell ref="H17:H18"/>
    <mergeCell ref="A17:A18"/>
    <mergeCell ref="A16:J16"/>
    <mergeCell ref="A15:O15"/>
    <mergeCell ref="C17:C18"/>
    <mergeCell ref="F17:G17"/>
    <mergeCell ref="M17:M18"/>
    <mergeCell ref="N17:N18"/>
    <mergeCell ref="O17:O18"/>
    <mergeCell ref="B17:B18"/>
    <mergeCell ref="D17:D18"/>
    <mergeCell ref="E17:E18"/>
    <mergeCell ref="K16:O16"/>
    <mergeCell ref="K17:K18"/>
    <mergeCell ref="I17:I18"/>
    <mergeCell ref="L17:L18"/>
    <mergeCell ref="J17:J18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3:N13"/>
    <mergeCell ref="D8:E8"/>
    <mergeCell ref="D9:E9"/>
    <mergeCell ref="D11:E11"/>
    <mergeCell ref="L11:N11"/>
    <mergeCell ref="D13:E13"/>
    <mergeCell ref="D12:E12"/>
    <mergeCell ref="L12:N12"/>
    <mergeCell ref="D10:E10"/>
    <mergeCell ref="L10:N10"/>
  </mergeCells>
  <conditionalFormatting sqref="O9:O13 L19:L871">
    <cfRule type="containsErrors" dxfId="0" priority="38">
      <formula>ISERROR(L9)</formula>
    </cfRule>
  </conditionalFormatting>
  <dataValidations count="7">
    <dataValidation type="decimal" allowBlank="1" showInputMessage="1" showErrorMessage="1" sqref="O9:O13 L19:L871" xr:uid="{2EA01066-FD7A-4D6C-8CE9-DE7DEE42B2D5}">
      <formula1>0</formula1>
      <formula2>1</formula2>
    </dataValidation>
    <dataValidation type="whole" allowBlank="1" showInputMessage="1" showErrorMessage="1" sqref="D19:D1048576" xr:uid="{224D98CB-81BC-442F-8A05-C9A6A69055F0}">
      <formula1>1</formula1>
      <formula2>5000</formula2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F9:F13" xr:uid="{DF6D8787-35A1-496C-A647-FB9901280C78}">
      <formula1>INDIRECT(D9)</formula1>
    </dataValidation>
    <dataValidation type="list" allowBlank="1" showInputMessage="1" showErrorMessage="1" sqref="B9:D13" xr:uid="{F7838FDB-675F-4B77-9776-39DAA9DFA4D7}">
      <formula1>INDIRECT(A9)</formula1>
    </dataValidation>
    <dataValidation type="list" showInputMessage="1" showErrorMessage="1" sqref="N19:N871" xr:uid="{DE8880AD-4086-4615-BB21-13B881D4E458}">
      <formula1>PERIODO_DE_SEGUIMIENTO</formula1>
    </dataValidation>
    <dataValidation type="list" allowBlank="1" showInputMessage="1" showErrorMessage="1" sqref="I19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H19:H1048576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B19:B1048576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zoomScale="115" zoomScaleNormal="115" workbookViewId="0">
      <selection activeCell="C5" sqref="C5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19" t="s">
        <v>26</v>
      </c>
      <c r="B2" s="13" t="s">
        <v>68</v>
      </c>
      <c r="C2" s="120" t="s">
        <v>40</v>
      </c>
      <c r="D2" s="120"/>
      <c r="E2" s="120"/>
      <c r="F2" s="120"/>
    </row>
    <row r="3" spans="1:51" ht="27.75" customHeight="1" x14ac:dyDescent="0.25">
      <c r="A3" s="119"/>
      <c r="B3" s="119" t="s">
        <v>42</v>
      </c>
      <c r="C3" s="119" t="s">
        <v>41</v>
      </c>
      <c r="D3" s="119" t="s">
        <v>2</v>
      </c>
      <c r="E3" s="119" t="s">
        <v>159</v>
      </c>
      <c r="F3" s="119" t="s">
        <v>160</v>
      </c>
      <c r="G3" s="119" t="s">
        <v>123</v>
      </c>
      <c r="H3" s="119" t="s">
        <v>27</v>
      </c>
      <c r="I3" s="119" t="s">
        <v>43</v>
      </c>
      <c r="J3" s="119" t="s">
        <v>44</v>
      </c>
      <c r="K3" s="119" t="s">
        <v>242</v>
      </c>
      <c r="L3" s="119" t="s">
        <v>50</v>
      </c>
      <c r="M3" s="119" t="s">
        <v>45</v>
      </c>
      <c r="N3" s="119" t="s">
        <v>46</v>
      </c>
      <c r="O3" s="119" t="s">
        <v>47</v>
      </c>
      <c r="P3" s="119" t="s">
        <v>48</v>
      </c>
      <c r="Q3" s="119" t="s">
        <v>49</v>
      </c>
      <c r="R3" s="119" t="s">
        <v>28</v>
      </c>
      <c r="S3" s="119" t="s">
        <v>161</v>
      </c>
      <c r="T3" s="119" t="s">
        <v>162</v>
      </c>
      <c r="V3" s="119" t="s">
        <v>163</v>
      </c>
      <c r="X3" s="119" t="s">
        <v>164</v>
      </c>
      <c r="Z3" s="119" t="s">
        <v>165</v>
      </c>
      <c r="AB3" s="119" t="s">
        <v>59</v>
      </c>
      <c r="AD3" s="119" t="s">
        <v>58</v>
      </c>
      <c r="AE3" s="119" t="s">
        <v>57</v>
      </c>
      <c r="AG3" s="119" t="s">
        <v>69</v>
      </c>
      <c r="AH3" s="119" t="s">
        <v>77</v>
      </c>
      <c r="AJ3" s="119" t="s">
        <v>58</v>
      </c>
      <c r="AK3" s="119" t="s">
        <v>57</v>
      </c>
      <c r="AM3" s="119" t="s">
        <v>69</v>
      </c>
      <c r="AN3" s="121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V4" s="119"/>
      <c r="X4" s="119"/>
      <c r="Z4" s="119"/>
      <c r="AB4" s="119"/>
      <c r="AD4" s="119"/>
      <c r="AE4" s="119"/>
      <c r="AG4" s="119"/>
      <c r="AH4" s="119"/>
      <c r="AJ4" s="119"/>
      <c r="AK4" s="119"/>
      <c r="AM4" s="119"/>
      <c r="AN4" s="121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AD3:AD4"/>
    <mergeCell ref="AH3:AH4"/>
    <mergeCell ref="AN3:AN4"/>
    <mergeCell ref="AE3:AE4"/>
    <mergeCell ref="AG3:AG4"/>
    <mergeCell ref="AM3:AM4"/>
    <mergeCell ref="AJ3:AJ4"/>
    <mergeCell ref="AK3:AK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2026-03-19T14:09:57Z</dcterms:modified>
</cp:coreProperties>
</file>