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7BE21CA3-2B76-41C2-893B-B2F1963F446D}"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'FOR-PES-006'!$A$9:$O$464</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'FOR-PES-006'!$A$1:$O$464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1" i="1" l="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D8" authorId="0" shapeId="0" xr:uid="{C161FA0F-DBE2-4EC8-A4B5-9E2E94F55402}">
      <text>
        <r>
          <rPr>
            <b/>
            <sz val="9"/>
            <color indexed="81"/>
            <rFont val="Tahoma"/>
            <family val="2"/>
          </rPr>
          <t>Numérico (mayor que 0)</t>
        </r>
      </text>
    </comment>
    <comment ref="H8" authorId="0" shapeId="0" xr:uid="{59605467-9A6B-4464-BFF3-F4631E59D55D}">
      <text>
        <r>
          <rPr>
            <b/>
            <sz val="9"/>
            <color indexed="81"/>
            <rFont val="Tahoma"/>
            <family val="2"/>
          </rPr>
          <t>RECURSOS DE:
1. Funcionamiento
2. Inversión</t>
        </r>
      </text>
    </comment>
    <comment ref="J8" authorId="0" shapeId="0" xr:uid="{00000000-0006-0000-0100-000006000000}">
      <text>
        <r>
          <rPr>
            <b/>
            <sz val="9"/>
            <color indexed="81"/>
            <rFont val="Tahoma"/>
            <family val="2"/>
          </rPr>
          <t>Establecer sí satisface metas de otros componentes generales</t>
        </r>
      </text>
    </comment>
    <comment ref="K8" authorId="0" shapeId="0" xr:uid="{C6A7F697-CC62-4118-A563-F1B91CA56D87}">
      <text>
        <r>
          <rPr>
            <b/>
            <sz val="9"/>
            <color indexed="81"/>
            <rFont val="Tahoma"/>
            <family val="2"/>
          </rPr>
          <t>Numérico (mayor o igual que "Cantidad")
Valor Acumulado de los periodos de seguimiento</t>
        </r>
      </text>
    </comment>
    <comment ref="N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<sst xmlns="http://schemas.openxmlformats.org/spreadsheetml/2006/main" count="4064" uniqueCount="1671">
  <si>
    <t>SUBCOMPONENTES</t>
  </si>
  <si>
    <t>INICIO</t>
  </si>
  <si>
    <t>FIN</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</si>
  <si>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</si>
  <si>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</si>
  <si>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</si>
  <si>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</si>
  <si>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</si>
  <si>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</si>
  <si>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</si>
  <si>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</si>
  <si>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</si>
  <si>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</si>
  <si>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</si>
  <si>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</si>
  <si>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</si>
  <si>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</si>
  <si>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</si>
  <si>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</si>
  <si>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</si>
  <si>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</si>
  <si>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</si>
  <si>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</si>
  <si>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</si>
  <si>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</si>
  <si>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</si>
  <si>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</si>
  <si>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</si>
  <si>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</si>
  <si>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</si>
  <si>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</si>
  <si>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</si>
  <si>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</si>
  <si>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</si>
  <si>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</si>
  <si>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</si>
  <si>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</si>
  <si>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</si>
  <si>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</si>
  <si>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</si>
  <si>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</si>
  <si>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</si>
  <si>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</si>
  <si>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</si>
  <si>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</si>
  <si>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</si>
  <si>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</si>
  <si>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</si>
  <si>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</si>
  <si>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</si>
  <si>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</si>
  <si>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</si>
  <si>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</si>
  <si>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</si>
  <si>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</si>
  <si>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</si>
  <si>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</si>
  <si>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</si>
  <si>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</si>
  <si>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</si>
  <si>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</si>
  <si>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</si>
  <si>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</si>
  <si>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</si>
  <si>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</si>
  <si>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</si>
  <si>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</si>
  <si>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</si>
  <si>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</si>
  <si>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</si>
  <si>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</si>
  <si>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</si>
  <si>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</si>
  <si>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</si>
  <si>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</si>
  <si>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</si>
  <si>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</si>
  <si>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</si>
  <si>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</si>
  <si>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</si>
  <si>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</si>
  <si>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</si>
  <si>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</si>
  <si>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</si>
  <si>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</si>
  <si>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</si>
  <si>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</si>
  <si>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</si>
  <si>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</si>
  <si>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</si>
  <si>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</si>
  <si>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</si>
  <si>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</si>
  <si>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</si>
  <si>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</si>
  <si>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</si>
  <si>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</si>
  <si>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</si>
  <si>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</si>
  <si>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</si>
  <si>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</si>
  <si>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</si>
  <si>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</si>
  <si>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</si>
  <si>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</si>
  <si>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</si>
  <si>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</si>
  <si>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</si>
  <si>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</si>
  <si>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</si>
  <si>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</si>
  <si>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</si>
  <si>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</si>
  <si>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</si>
  <si>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</si>
  <si>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</si>
  <si>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</si>
  <si>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</si>
  <si>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</si>
  <si>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</si>
  <si>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</si>
  <si>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</si>
  <si>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</si>
  <si>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</si>
  <si>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</si>
  <si>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</si>
  <si>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</si>
  <si>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</si>
  <si>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</si>
  <si>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</si>
  <si>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</si>
  <si>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</si>
  <si>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</si>
  <si>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</si>
  <si>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</si>
  <si>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</si>
  <si>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</si>
  <si>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</si>
  <si>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</si>
  <si>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</si>
  <si>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</si>
  <si>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</si>
  <si>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</si>
  <si>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</si>
  <si>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</si>
  <si>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</si>
  <si>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</si>
  <si>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</si>
  <si>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</si>
  <si>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</si>
  <si>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</si>
  <si>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</si>
  <si>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</si>
  <si>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</si>
  <si>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</si>
  <si>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</si>
  <si>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</si>
  <si>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</si>
  <si>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</si>
  <si>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</si>
  <si>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</si>
  <si>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</si>
  <si>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</si>
  <si>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</si>
  <si>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</si>
  <si>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</si>
  <si>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</si>
  <si>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</si>
  <si>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</si>
  <si>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</si>
  <si>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</si>
  <si>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</si>
  <si>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</si>
  <si>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</si>
  <si>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</si>
  <si>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</si>
  <si>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</si>
  <si>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</si>
  <si>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</si>
  <si>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</si>
  <si>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</si>
  <si>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</si>
  <si>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</si>
  <si>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</si>
  <si>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</si>
  <si>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</si>
  <si>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</si>
  <si>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</si>
  <si>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</si>
  <si>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</si>
  <si>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</si>
  <si>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</si>
  <si>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</si>
  <si>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</si>
  <si>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</si>
  <si>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</si>
  <si>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</si>
  <si>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</si>
  <si>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</si>
  <si>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</si>
  <si>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</si>
  <si>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</si>
  <si>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</si>
  <si>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</si>
  <si>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</si>
  <si>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</si>
  <si>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</si>
  <si>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</si>
  <si>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</si>
  <si>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</si>
  <si>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</si>
  <si>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</si>
  <si>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</si>
  <si>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</si>
  <si>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</si>
  <si>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</si>
  <si>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</si>
  <si>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</si>
  <si>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</si>
  <si>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</si>
  <si>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</si>
  <si>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</si>
  <si>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</si>
  <si>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</si>
  <si>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</si>
  <si>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</si>
  <si>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</si>
  <si>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</si>
  <si>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</si>
  <si>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</si>
  <si>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</si>
  <si>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</si>
  <si>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</si>
  <si>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</si>
  <si>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</si>
  <si>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</si>
  <si>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</si>
  <si>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</si>
  <si>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</si>
  <si>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</si>
  <si>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</si>
  <si>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</si>
  <si>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</si>
  <si>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</si>
  <si>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</si>
  <si>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</si>
  <si>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</si>
  <si>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</si>
  <si>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</si>
  <si>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</si>
  <si>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</si>
  <si>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</si>
  <si>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</si>
  <si>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</si>
  <si>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</si>
  <si>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</si>
  <si>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</si>
  <si>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</si>
  <si>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</si>
  <si>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</si>
  <si>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</si>
  <si>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</si>
  <si>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</si>
  <si>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</si>
  <si>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</si>
  <si>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</si>
  <si>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</si>
  <si>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</si>
  <si>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</si>
  <si>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</si>
  <si>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</si>
  <si>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</si>
  <si>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</si>
  <si>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</si>
  <si>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</si>
  <si>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</si>
  <si>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</si>
  <si>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</si>
  <si>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</si>
  <si>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</si>
  <si>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</si>
  <si>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</si>
  <si>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</si>
  <si>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</si>
  <si>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</si>
  <si>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</si>
  <si>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</si>
  <si>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</si>
  <si>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</si>
  <si>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</si>
  <si>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</si>
  <si>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</si>
  <si>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</si>
  <si>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</si>
  <si>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</si>
  <si>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</si>
  <si>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</si>
  <si>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</si>
  <si>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</si>
  <si>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</si>
  <si>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</si>
  <si>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</si>
  <si>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</si>
  <si>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</si>
  <si>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</si>
  <si>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</si>
  <si>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</si>
  <si>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</si>
  <si>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</si>
  <si>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</si>
  <si>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</si>
  <si>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</si>
  <si>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</si>
  <si>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</si>
  <si>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</si>
  <si>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</si>
  <si>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</si>
  <si>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</si>
  <si>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</si>
  <si>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</si>
  <si>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</si>
  <si>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</si>
  <si>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</si>
  <si>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</si>
  <si>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</si>
  <si>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</si>
  <si>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</si>
  <si>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</si>
  <si>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</si>
  <si>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</si>
  <si>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</si>
  <si>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</si>
  <si>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</si>
  <si>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</si>
  <si>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</si>
  <si>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</si>
  <si>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</si>
  <si>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</si>
  <si>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</si>
  <si>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</si>
  <si>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</si>
  <si>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</si>
  <si>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</si>
  <si>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</si>
  <si>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</si>
  <si>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</si>
  <si>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</si>
  <si>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</si>
  <si>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</si>
  <si>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</si>
  <si>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</si>
  <si>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</si>
  <si>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</si>
  <si>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</si>
  <si>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</si>
  <si>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</si>
  <si>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</si>
  <si>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</si>
  <si>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</si>
  <si>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</si>
  <si>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</si>
  <si>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</si>
  <si>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</si>
  <si>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</si>
  <si>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</si>
  <si>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</si>
  <si>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</si>
  <si>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</si>
  <si>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</si>
  <si>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</si>
  <si>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</si>
  <si>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</si>
  <si>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</si>
  <si>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</si>
  <si>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</si>
  <si>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</si>
  <si>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</si>
  <si>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</si>
  <si>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</si>
  <si>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</si>
  <si>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</si>
  <si>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</si>
  <si>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</si>
  <si>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</si>
  <si>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</si>
  <si>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</si>
  <si>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</si>
  <si>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</si>
  <si>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</si>
  <si>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</si>
  <si>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</si>
  <si>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NO.</t>
  </si>
  <si>
    <t>DESCRIPCIÓN DEL AVANCE DE LA ACCIÓN</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</si>
  <si>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</si>
  <si>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</si>
  <si>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</si>
  <si>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</si>
  <si>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</si>
  <si>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</si>
  <si>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</si>
  <si>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</si>
  <si>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</si>
  <si>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</si>
  <si>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</si>
  <si>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</si>
  <si>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</si>
  <si>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</si>
  <si>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</si>
  <si>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</si>
  <si>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</si>
  <si>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</si>
  <si>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</si>
  <si>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</si>
  <si>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</si>
  <si>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</si>
  <si>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</si>
  <si>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</si>
  <si>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</si>
  <si>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</si>
  <si>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</si>
  <si>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</si>
  <si>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</si>
  <si>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</si>
  <si>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</si>
  <si>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</si>
  <si>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</si>
  <si>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</si>
  <si>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</si>
  <si>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</si>
  <si>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</si>
  <si>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</si>
  <si>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</si>
  <si>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</si>
  <si>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</si>
  <si>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</si>
  <si>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</si>
  <si>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</si>
  <si>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</si>
  <si>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</si>
  <si>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</si>
  <si>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</si>
  <si>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</si>
  <si>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</si>
  <si>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</si>
  <si>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</si>
  <si>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</si>
  <si>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</si>
  <si>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</si>
  <si>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</si>
  <si>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</si>
  <si>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</si>
  <si>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</si>
  <si>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</si>
  <si>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</si>
  <si>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</si>
  <si>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</si>
  <si>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</si>
  <si>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</si>
  <si>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</si>
  <si>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</si>
  <si>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</si>
  <si>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</si>
  <si>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</si>
  <si>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</si>
  <si>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</si>
  <si>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</si>
  <si>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</si>
  <si>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</si>
  <si>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</si>
  <si>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</si>
  <si>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</si>
  <si>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</si>
  <si>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</si>
  <si>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</si>
  <si>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</si>
  <si>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</si>
  <si>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</si>
  <si>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</si>
  <si>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</si>
  <si>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</si>
  <si>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</si>
  <si>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</si>
  <si>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</si>
  <si>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</si>
  <si>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</si>
  <si>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</si>
  <si>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</si>
  <si>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</si>
  <si>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</si>
  <si>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</si>
  <si>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</si>
  <si>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</si>
  <si>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</si>
  <si>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</si>
  <si>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</si>
  <si>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</si>
  <si>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</si>
  <si>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</si>
  <si>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</si>
  <si>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</si>
  <si>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</si>
  <si>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</si>
  <si>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</si>
  <si>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</si>
  <si>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</si>
  <si>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</si>
  <si>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</si>
  <si>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</si>
  <si>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</si>
  <si>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</si>
  <si>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</si>
  <si>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</si>
  <si>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</si>
  <si>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</si>
  <si>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</si>
  <si>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</si>
  <si>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</si>
  <si>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</si>
  <si>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</si>
  <si>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</si>
  <si>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</si>
  <si>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</si>
  <si>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</si>
  <si>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</si>
  <si>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</si>
  <si>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</si>
  <si>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</si>
  <si>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</si>
  <si>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</si>
  <si>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</si>
  <si>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</si>
  <si>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</si>
  <si>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</si>
  <si>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</si>
  <si>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</si>
  <si>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</si>
  <si>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</si>
  <si>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</si>
  <si>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</si>
  <si>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</si>
  <si>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</si>
  <si>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</si>
  <si>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</si>
  <si>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</si>
  <si>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</si>
  <si>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</si>
  <si>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</si>
  <si>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</si>
  <si>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</si>
  <si>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</si>
  <si>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</si>
  <si>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</si>
  <si>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</si>
  <si>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</si>
  <si>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</si>
  <si>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</si>
  <si>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</si>
  <si>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</si>
  <si>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</si>
  <si>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</si>
  <si>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</si>
  <si>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</si>
  <si>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</si>
  <si>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</si>
  <si>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</si>
  <si>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</si>
  <si>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</si>
  <si>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</si>
  <si>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</si>
  <si>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</si>
  <si>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</si>
  <si>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</si>
  <si>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</si>
  <si>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</si>
  <si>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</si>
  <si>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</si>
  <si>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</si>
  <si>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</si>
  <si>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</si>
  <si>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</si>
  <si>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</si>
  <si>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</si>
  <si>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</si>
  <si>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</si>
  <si>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</si>
  <si>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</si>
  <si>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</si>
  <si>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</si>
  <si>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</si>
  <si>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</si>
  <si>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</si>
  <si>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</si>
  <si>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</si>
  <si>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</si>
  <si>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</si>
  <si>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</si>
  <si>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</si>
  <si>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</si>
  <si>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</si>
  <si>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</si>
  <si>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</si>
  <si>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</si>
  <si>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</si>
  <si>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</si>
  <si>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</si>
  <si>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</si>
  <si>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</si>
  <si>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</si>
  <si>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</si>
  <si>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</si>
  <si>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</si>
  <si>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</si>
  <si>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</si>
  <si>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</si>
  <si>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</si>
  <si>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</si>
  <si>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</si>
  <si>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</si>
  <si>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</si>
  <si>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</si>
  <si>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</si>
  <si>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</si>
  <si>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</si>
  <si>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</si>
  <si>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</si>
  <si>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</si>
  <si>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</si>
  <si>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</si>
  <si>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</si>
  <si>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</si>
  <si>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</si>
  <si>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</si>
  <si>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</si>
  <si>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</si>
  <si>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</si>
  <si>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</si>
  <si>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</si>
  <si>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</si>
  <si>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</si>
  <si>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</si>
  <si>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</si>
  <si>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</si>
  <si>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</si>
  <si>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</si>
  <si>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</si>
  <si>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</si>
  <si>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</si>
  <si>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</si>
  <si>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</si>
  <si>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</si>
  <si>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</si>
  <si>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</si>
  <si>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</si>
  <si>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</si>
  <si>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</si>
  <si>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</si>
  <si>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</si>
  <si>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</si>
  <si>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</si>
  <si>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</si>
  <si>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</si>
  <si>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</si>
  <si>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</si>
  <si>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</si>
  <si>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</si>
  <si>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</si>
  <si>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</si>
  <si>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</si>
  <si>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</si>
  <si>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</si>
  <si>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</si>
  <si>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</si>
  <si>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</si>
  <si>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</si>
  <si>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</si>
  <si>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</si>
  <si>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</si>
  <si>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</si>
  <si>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</si>
  <si>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</si>
  <si>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</si>
  <si>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</si>
  <si>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</si>
  <si>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</si>
  <si>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</si>
  <si>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</si>
  <si>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</si>
  <si>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</si>
  <si>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</si>
  <si>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</si>
  <si>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</si>
  <si>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</si>
  <si>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</si>
  <si>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</si>
  <si>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</si>
  <si>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</si>
  <si>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</si>
  <si>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</si>
  <si>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</si>
  <si>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</si>
  <si>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</si>
  <si>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</si>
  <si>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</si>
  <si>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</si>
  <si>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</si>
  <si>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</si>
  <si>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</si>
  <si>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</si>
  <si>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</si>
  <si>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</si>
  <si>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</si>
  <si>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</si>
  <si>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</si>
  <si>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</si>
  <si>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</si>
  <si>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</si>
  <si>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</si>
  <si>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</si>
  <si>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</si>
  <si>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</si>
  <si>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</si>
  <si>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</si>
  <si>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</si>
  <si>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</si>
  <si>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</si>
  <si>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</si>
  <si>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</si>
  <si>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</si>
  <si>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</si>
  <si>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</si>
  <si>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</si>
  <si>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</si>
  <si>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</si>
  <si>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</si>
  <si>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</si>
  <si>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</si>
  <si>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</si>
  <si>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</si>
  <si>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</si>
  <si>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</si>
  <si>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</si>
  <si>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</si>
  <si>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</si>
  <si>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</si>
  <si>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</si>
  <si>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</si>
  <si>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</si>
  <si>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</si>
  <si>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</si>
  <si>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</si>
  <si>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</si>
  <si>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</si>
  <si>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</si>
  <si>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Ejercicios de formación e investigación en educación para la paz, la memoria y en derechos humanos</t>
  </si>
  <si>
    <t xml:space="preserve">Diseñar y ejecutar estrategias para el fortalecimiento del movimiento pedagógico por la paz y la vida, relacionadas con: 
Línea estratégica: arte, comunicación y culturas de paz.
1) Cátedra de Vida Universitaria: El arte como posibilidad ante la crisis civilizatoria y la subjetivación del malestar social.
2) Producción de 12 programas radiales en el espacio radial "Paz A la Voz", en alianza con la Pedagógica Radio. 
Línea estratégica: memoria, historia y conflictos. 
3) Cátedra Pensamiento Crítico, Universidad y Represión  Estatal: Caso Colectivo 82
4) Implementación del proyecto pedagógico las narrativas territoriales de la memoria para la paz en alianza con el Instituto Pedagógico Nacional. 
Línea estratégica: Educación para la Paz y Formación de Educadores-as. 
5) Diseño e implementación de la propuesta de Semana por la Paz en articulación con Instituto Pedagógico Nacional.
6) Publicación de cartillas pedagógicas sobre la construcción paz desde la primera infancia, en articulación con la Sección de Educación Inicial del IPN.  
Línea estratégica y comunicativa. 
7) Publicación del micrositio del CEPAZ con narrativas y lenguajes transmediales. </t>
  </si>
  <si>
    <t>Propuestas alternativas diseñadas y ejecutadas por CEPAZ o con otras unidades académicas</t>
  </si>
  <si>
    <t xml:space="preserve">Adelantar actividades de producción y divulgación de los observatorios de educación para la paz, la memoria y derechos humanos.
Línea estratégica: derechos, prácticas y políticas educativas.
1) Publicación del libro: Injerencia del fenómeno paramilitar en las universidades públicas: prácticas y efectos en la comunidad universitaria. 
2) Publicación del informe sobre las prácticas educativas y pedagógicas en memoria, paz y derechos en los colegios oficiales a nivel nacional.
3) Procesos de apropiación social del conocimiento de las y los participantes de los Semilleros de Investigación de cada uno de los observatorios del CEPAZ. 
4) Divulgación de los avances investigativos por medio de la publicación de columnas en "A Tres Voces por la Paz" y en el programa de Radio "Paz A la Voz", o en otros medios aliados. </t>
  </si>
  <si>
    <t>Actividades de producción y divulgación de los observatorios de educación para la paz, la memoria y derechos humanos</t>
  </si>
  <si>
    <t xml:space="preserve">Diseñar e implementar ejercicios de formación e investigación en educación para la paz, la memoria y derechos humanos, que posibilitan la participación de la comunidad universitaria y de aliados estratégicos de la UPN, contribuyen a la construcción de paz, así:
Línea estratégica: memoria, historia y conflictos. 
1) Publicación de la investigación histórica sobre las vulneraciones y afrontaciones de la comunidad universitaria, en convenio con el Centro Nacional de Memoria Histórica, en el periodo 1968-2000. 
2) Encuentros de socialización de los hallazgos y resultados del proceso de investigación de historia y memoria en el periodo de 1968-2000. 
3) Ejercicios pedagógicos de apropiación social de la memoria sobre la cartografía de la memoria de la Universidad. 
4) Publicación del libro sobre las prácticas y horizontes de resistencias desde el sur global.
Línea estratégica: derechos, prácticas y políticas educativas.
5) Publicación del protocolo sobre las vulneraciones de DDHH en la UPN. 
6) Diseño pedagógico y metodológico del Encuentro Latinoamericano proyectos educativos alternativos en universidades en contextos de encierro. 
Línea estratégica: educación para la paz y formación de educadores-as.
7) Sistematización del diplomado sobre experiencias pedagógicas en memoria histórica y paz. 
8) Construcción del documento pedagógico y metodológico sobre Cátedra de Paz. 
Línea estratégica: arte, comunicación y culturas de paz.
9) Propuesta pedagógica sobre ludificación y construcción de paz. 
Eje transversal: 
10) Publicación de 8 columnas sobre memoria, paz y derechos en la plataforma "A Tres Voces por la Paz". 
11) Publicación del libro del CEPAZ
12) Diseño académico de la maestría en educación en derechos humanos, paz y memoria. 
</t>
  </si>
  <si>
    <t>Ejercicios diseñados e implementados</t>
  </si>
  <si>
    <t>Escenarios de política pública en los que CEPAZ hace incidencia en términos educativos y pedagógicos</t>
  </si>
  <si>
    <t>Ofertar programas de extensión relacionados con:
Línea estratégica: educación para la paz y formación de educadores-as.
1) Diplomado sobre derechos humanos que fortalezcan los liderazgos territoriales e incidencia en jóvenes defensores de la vida y la paz. 
Línea estratégica: arte, comunicación y culturas de paz.
2) Propuestas de formación en prácticas artísticas y culturales para la paz y la memoria
3) Formación en procesos radiales y sonoros y, producción de narrativas sonoras. 
Línea estratégica: Derechos, Políticas y prácticas educativas. 
4) Programa de extensión con las aliados estratégicos en temas de memoria, paz y derechos humanos.
Línea estratégica: Memoria, Historia y Conflictos. 
5) Programa de extensión con las aliados estratégicos en temas de memoria, paz y derechos humanos.</t>
  </si>
  <si>
    <t>Ninguna</t>
  </si>
  <si>
    <t xml:space="preserve">Participar en los siguientes escenarios de incidencia política:
1) Mesa de Gobernabilidad y Paz del Sistema Universitario Estatal. 
2) Comité Interinstitucional de Educación en Derechos Humanos, Deberes, Garantías y Pedagogía de la Reconciliación - CIEDDHH
3) Mesa del Plan Nacional de Educación en Derechos Humanos - Subsistema de Educación y Cultura de DDHH y Paz. 
4) Grupo de Trabajo Educación para la Paz, Derechos Humanos y Convivencia Democrática (EPyC) en Latinoamérica. 
5) Seguimiento a los convenios firmados para la implementación de las líneas estratégicas del Centro y en los que sea delegado por la rectoría.  
</t>
  </si>
  <si>
    <t xml:space="preserve">Reportar los encuentros de egresados realizados, en coordinación con los programas y licenciaturas. </t>
  </si>
  <si>
    <t>Reporte los encuentros de egresados realizados en coordinación con los programas</t>
  </si>
  <si>
    <t>El primer reporte se presentará el 22 de julio y el segundo el 18 de noviembre, para completar dos reportes al año, uno por semestre.</t>
  </si>
  <si>
    <t>Constitución del tejido de egresados</t>
  </si>
  <si>
    <t xml:space="preserve">Desarrollar iniciativas para que la comunidad egresada de la UPN a incentivos, investigativos, académicos, económicos, culturales, deportivos y/o distinciones estipuladas en los acuerdos 016 del 5 de septiembre de 2019 del CSU y 033 del 8 de junio del 2018 del Consejo Académico, así como de las diferentes gestiones relacionadas que se ejecuten en el Centro de Egresados. </t>
  </si>
  <si>
    <t>Iniciativas para promover el acceso de la comunidad egresada de la UPN a incentivos, investigativos, académicos, económicos, culturales, deportivos y/o distinciones estipuladas en el acuerdo 016 del 5 de septiembre de 2019 del CSU.</t>
  </si>
  <si>
    <t>Desarrollar los módulos que se programaron en el Portal de Egresados</t>
  </si>
  <si>
    <t>módulos desarrollados</t>
  </si>
  <si>
    <t>Implementar la estrategia de empleabilidad mediante la consolidación de la Bolsa de Empleo, así como el desarrollo de diferentes acciones orientadas a fortalecer y mejorar las oportunidades de empleabilidad de la comunidad egresada.</t>
  </si>
  <si>
    <t>estrategias implementadas</t>
  </si>
  <si>
    <t>Efectuar convocatoria para informar y atraer a docentes de la UPN  a participar en la formación en idiomas ofertada por el Centro de Lenguas.</t>
  </si>
  <si>
    <t>Publicaciones de la convocatoria</t>
  </si>
  <si>
    <t>Efectuar divulgación para informar y atraer a particulares,  estudiantes y docentes de la UPN  a participar en la formación en modalidad virtual ofertada por el Centro de Lenguas.</t>
  </si>
  <si>
    <t>Divulgaciones de la apertura de inscripciones</t>
  </si>
  <si>
    <t>Aplica para indicador 122 del PDI</t>
  </si>
  <si>
    <t>Formalizar alianzas para ampliar y fortalecer cobertura del programa de inglés en modalidad  virtual.</t>
  </si>
  <si>
    <t>Alianzas formalizadas</t>
  </si>
  <si>
    <t>Gestionar el acercamiento y articulación con entidades públicas, privadas y SARES mediante comunicaciones formales y reuniones de coordinación, con el fin de identificar oportunidades de cooperación para el CLE.</t>
  </si>
  <si>
    <t>Reuniones de articulación realizadas</t>
  </si>
  <si>
    <t>Elaborar y presentar propuestas de alianza ajustadas a cada entidad, y realizar el trámite interno para su aprobación y formalización, garantizando el registro y seguimiento de cada acuerdo.</t>
  </si>
  <si>
    <t>Número de propuestas presentadas</t>
  </si>
  <si>
    <t>Formalizar alianzas con embajadas, entidades internacionales  y similares, para la enseñanza del español como lengua extranjera, otros idiomas o propuestas de formación en el campo de lenguas.</t>
  </si>
  <si>
    <t>Alianza formalizada</t>
  </si>
  <si>
    <t>Responder de forma oportuna, efectiva y de fondo las peticiones de los ciudadanos y las partes interesadas, de responsabilidad del Centro de Lenguas, dando cumplimiento al procedimiento PRO-GGU-003 Peticiones, quejas, reclamos, sugerencias, felicitaciones y denuncias (PQRSFD)</t>
  </si>
  <si>
    <t>PQRSFD resueltas oportunamente</t>
  </si>
  <si>
    <t>OM-103-2025</t>
  </si>
  <si>
    <t>Crear y aprobar cinco indicadores para el proceso de Gestión Docente Universitario -GDU de acuerdo a los lineamientos institucionales del SGI</t>
  </si>
  <si>
    <t>Indicadores creados y aprobados</t>
  </si>
  <si>
    <t>Actualizar la Caracterización del Proceso GDU de acuerdo a los lineamientos institucionales del SGI</t>
  </si>
  <si>
    <t>Actualización de la caracterización del proceso</t>
  </si>
  <si>
    <t>Actualizar el mapa de riesgos del Proceso GDU de acuerdo a los lineamientos institucionales del SGI</t>
  </si>
  <si>
    <t>Actualizar mapa de riesgos</t>
  </si>
  <si>
    <t>Proponer la actualización y armonización de la normatividad institucional del CIARP y el equipo de trabajo, en coherencia con el marco normativo vigente y las metas institucionales</t>
  </si>
  <si>
    <t xml:space="preserve">Propuesta de Actualización normativa </t>
  </si>
  <si>
    <t>OM-111-2025</t>
  </si>
  <si>
    <t>Actualizar matriz de riesgos del proceso de gestión contractual en ISOLUCION</t>
  </si>
  <si>
    <t>Matriz de riesgos del proceso de gestión contractual actualizada en ISOLUCION.</t>
  </si>
  <si>
    <t>Responder de forma oportuna, efectiva y de fondo las Peticiones, quejas, reclamos, sugerencias, felicitaciones y denuncias (PQRSFD)</t>
  </si>
  <si>
    <t>Realizar Capacitaciones a los funcionarios del Grupo de Contratación, sobre el código de integridad.</t>
  </si>
  <si>
    <t>Capacitaciones sobre código de integridad realizadas</t>
  </si>
  <si>
    <t>Crear Guía para el ejercicio de supervisión e interventoría de contratos y convenios suscritos por La Universidad Pedagógica Nacional.</t>
  </si>
  <si>
    <t>Guía aprobada en el SGI</t>
  </si>
  <si>
    <t>Socializar Guía para el ejercicio de supervisión e interventoría de contratos y convenios suscritos por La Universidad Pedagógica Nacional.</t>
  </si>
  <si>
    <t>Correo Institucional o Nota Comunicante</t>
  </si>
  <si>
    <t>La guía para el ejercicio de supervisión (la guía que se va a crear radica en temas de la supervisión e interventoría, dirigidos para los supervisores de contratos y convenios de la UPN) es diferente a la guía de contratación publica sostenible y socialmente responsables, ya que esta trata de compras amigables con el medio ambiente</t>
  </si>
  <si>
    <t>Socializar GUI-GCT-002 Guía de Contratación Pública Sostenible y Socialmente Responsable a las dependencias de la Universidad Pedagógica Nacional.</t>
  </si>
  <si>
    <t>Socializar a la comunidad en general los canales de denuncia dispuestos y el procedimiento para este fin</t>
  </si>
  <si>
    <t>Socializaciones realizadas a la comunidad con el propósito de dar a conocer los canales de denuncia y procedimientos en la UPN</t>
  </si>
  <si>
    <t xml:space="preserve">Realizar piezas audiovisuales que estén orientadas a las diferentes audiencias que conforman la Comunidad UPN  </t>
  </si>
  <si>
    <t>Piezas audiovisuales orientadas a las diferentes audiencias que conforman la UPN</t>
  </si>
  <si>
    <t>Divulgar videos institucionales con subtítulos o con lengua de señas para promover la accesibilidad a personas con capacidades diferenciales</t>
  </si>
  <si>
    <t>Divulgaciones realizadas</t>
  </si>
  <si>
    <t>Diseñar e implementar una estrategia de divulgación para dar a conocer los esquemas de publicación de la información a los grupos de valor</t>
  </si>
  <si>
    <t>Estrategia de divulgación diseñada e implementada</t>
  </si>
  <si>
    <t>Adecuar los medios electrónicos para permitir la accesibilidad a personas con discapacidad</t>
  </si>
  <si>
    <t>Adecuaciones de los medios electrónicos para permitir la accesibilidad a personas con discapacidad</t>
  </si>
  <si>
    <t>Mantener actualizado el sitio web de transparencia UPN en el marco de la Resolución 1519 de 2020 del MINTIC</t>
  </si>
  <si>
    <t>Avance de actualización de los 127 ítems ITA</t>
  </si>
  <si>
    <t>Definir lineamientos para la publicación de información en los sitios web, que cumplan con la normatividad nacional en materia de accesibilidad, textos alternativos, gestión de contenidos y organización de la información.</t>
  </si>
  <si>
    <t>Documento de lineamientos para la publicación de información en el portal web</t>
  </si>
  <si>
    <t>Política de Comunicaciones actualizada</t>
  </si>
  <si>
    <t>OM-130-2025</t>
  </si>
  <si>
    <t>Ejercer la supervisión técnica y funcional del CPS N° 1432 de 2025, verificando la correcta implementación del mecanismo de validación para la radicación de solicitudes del tipo “Denuncias de actos de corrupción” en el módulo PQRSFD del gestor documental Papiro Cloud.</t>
  </si>
  <si>
    <t>Contrato supervisado</t>
  </si>
  <si>
    <t>Publicar en el minisitio web del GDO, información sobre los canales para denunciar actos de corrupción, irregularidades o comportamientos no éticos.</t>
  </si>
  <si>
    <t>Publicación realizada</t>
  </si>
  <si>
    <t>Realizar dos mesas de trabajo junto con las dependencias a cargo del protocolo de atención ciudadana, para determinar y realizar modificación al mismo.</t>
  </si>
  <si>
    <t>Mesas de trabajo realizadas</t>
  </si>
  <si>
    <t>Actualizar matriz de riesgos del grupo interno de trabajo de gestión documental</t>
  </si>
  <si>
    <t>Matriz de riesgos actualizada</t>
  </si>
  <si>
    <t>Responder de forma oportuna, efectiva y de fondo las PQRSFD de los ciudadanos y las partes interesadas, que queden bajo la responsabilidad del Grupo Interno de Trabajo de Gestión Documental</t>
  </si>
  <si>
    <t>PQRSFD respondidas a conformidad</t>
  </si>
  <si>
    <t>Remitir a la Oficina de Desarrollo y Planeación – ODP y al Grupo Interno de Trabajo de Comunicaciones – GIC la información oficial correspondiente a las Tablas de Valoración Documental – TVD convalidadas, acompañada de la normatividad interna y externa que las respalda, para su publicación en el sitio de Transparencia.</t>
  </si>
  <si>
    <t xml:space="preserve">Información reportada a ODP y GIC </t>
  </si>
  <si>
    <t>Socializar con las dependencias de la UPN la metodología actualizada del informe anual de seguimiento a la gestión documental, con el fin de facilitar su apropiación y aplicación</t>
  </si>
  <si>
    <t>Socialización realizada</t>
  </si>
  <si>
    <t>Obtener 94.000 imágenes de documentos digitalizados de las series y/o subseries: Nóminas, Libros de Matrículas IPN, Libros de Calificaciones IPN, Actas de Habilitación, Programas Académicos IPN y Contratos.</t>
  </si>
  <si>
    <t>Imágenes de documentos digitalizados</t>
  </si>
  <si>
    <t>Proyecto "Gestión y memoria documental institucional" V1</t>
  </si>
  <si>
    <t>Obtener 20 m de documentos con intervención técnica archivística de las series y/o subseries: Nóminas, Libros de Matrículas IPN, Libros de Calificaciones IPN, Actas de Habilitación, Programas Académicos IPN y Contratos.</t>
  </si>
  <si>
    <t>Metros de documentos con intervención técnica archivística</t>
  </si>
  <si>
    <t>NC-43-2024</t>
  </si>
  <si>
    <t>NC-44-2024</t>
  </si>
  <si>
    <t>NC-10-2024</t>
  </si>
  <si>
    <t>NC-13-2024</t>
  </si>
  <si>
    <t>NC-203-2025</t>
  </si>
  <si>
    <t>H-9-2022</t>
  </si>
  <si>
    <t>H-31-2022</t>
  </si>
  <si>
    <t>NC-139-2025</t>
  </si>
  <si>
    <t>NC-155-2025</t>
  </si>
  <si>
    <t>NC-157-2025</t>
  </si>
  <si>
    <t>NC-176-2025</t>
  </si>
  <si>
    <t>Resolver todas las PQRSFD asignadas al GIF de manera oportuna durante la vigencia 2026</t>
  </si>
  <si>
    <t>Realizar actualización de matriz de riesgos para Gestión de Servicios en lo relacionado con el Grupo de Infraestructura Física</t>
  </si>
  <si>
    <t>Realizar estudio de vulnerabilidad del edificio C para determinar que tipo de intervención se puede realizar en el Taller de tecnología (sótano)</t>
  </si>
  <si>
    <t>Estudio de vulnerabilidad realizado</t>
  </si>
  <si>
    <t>Realizar adecuaciones en salas de sistemas</t>
  </si>
  <si>
    <t>Acta de recibido y verificación de obra o adecuación para las salas de sistemas</t>
  </si>
  <si>
    <t>Realizar entrega de manual de mantenimiento a Servicios Generales</t>
  </si>
  <si>
    <t>Manual de mantenimiento entregado</t>
  </si>
  <si>
    <t>Realizar actividades de adecuación y/o mantenimiento correspondiente</t>
  </si>
  <si>
    <t>actividades de adecuaciones realizadas</t>
  </si>
  <si>
    <t>Realizar mesa de trabajo con SST y SSG para definir controles a realizar en las siguientes vigencias</t>
  </si>
  <si>
    <t>Acta de reunión</t>
  </si>
  <si>
    <t>Realizar reporte del estado de los controles por parte del GIF</t>
  </si>
  <si>
    <t>Reporte realizado</t>
  </si>
  <si>
    <t>Estructurar proyecto requerido para garantizar las condiciones de seguridad de las plataformas y enviar a la VAD</t>
  </si>
  <si>
    <t>Proyecto estructurado y enviado a la VAD</t>
  </si>
  <si>
    <t>Entregar informe de consultoría realizados por GIF  a la VAD</t>
  </si>
  <si>
    <t>Informe de consultoría realizado enviado a la VAD</t>
  </si>
  <si>
    <t xml:space="preserve">Realizar reporte de adecuaciones realizadas en divisiones de baños. </t>
  </si>
  <si>
    <t>Reporte en formato FOR-GIF-003 "Actas de recibido y verificación de obra o adecuación"</t>
  </si>
  <si>
    <t>Realizar reporte de adecuaciones realizadas en muebles de biología</t>
  </si>
  <si>
    <t>Realizar reporte en el FOR-GIF-003 de las adecuaciones generales realizadas en el  restaurante de Calle 72</t>
  </si>
  <si>
    <t>Entrar reporte en formato FOR-GIF-003  "Acta de recibido y verificación de obra o adecuación"</t>
  </si>
  <si>
    <t>Enviar manual de mantenimiento a SSG</t>
  </si>
  <si>
    <t>Realizar la compra de colchonetas para la facultad</t>
  </si>
  <si>
    <t>Colchonetas compradas y entregadas a la FEF</t>
  </si>
  <si>
    <t>Realizar Acta de entrega de las adecuaciones de baños de Valmaría</t>
  </si>
  <si>
    <t>Acta de entrega de obra</t>
  </si>
  <si>
    <t>Realizar acta de entrega de  las adecuaciones realizadas en los baños del IPN</t>
  </si>
  <si>
    <t>Adecuar m2 de Ecorooms, salón de prácticas y cuarto técnico para rack en las Instalaciones de Valmaría de la Universidad Pedagógica Nacional"</t>
  </si>
  <si>
    <t>m2 de Ecorooms en las Instalaciones de Valmaría de la Universidad Pedagógica Nacional adecuados</t>
  </si>
  <si>
    <t>Proyecto "Construcción de la Facultad de Educación Física del Proyecto Valmaría" V3</t>
  </si>
  <si>
    <t>Adecuar m2 para zona de bicicleteros en las instalaciones de Valmaría de la Universidad Pedagógica Nacional</t>
  </si>
  <si>
    <t>m2 para zona de bicicleteros en las instalaciones de Valmaría de la Universidad Pedagógica Nacional adecuados</t>
  </si>
  <si>
    <t>Adecuar redes de voz, datos y redes eléctricas de las instalaciones de Valmaría de la Universidad Pedagógica Nacional</t>
  </si>
  <si>
    <t>adecuaciones de voz, datos, eléctricas realizada</t>
  </si>
  <si>
    <t>Realizar el control de rebrotes de retamo espinoso en la instalación de Valmaría de la Universidad Pedagógica Nacional</t>
  </si>
  <si>
    <t>Control de rebrotes de retamo espinoso realizado</t>
  </si>
  <si>
    <t>Manejo fitosanitario y control vegetativo en las instalaciones de Valmaría de la Universidad Pedagógica Nacional</t>
  </si>
  <si>
    <t>Manejo fitosanitario y control vegetativo en las instalaciones de Valmaría realizado</t>
  </si>
  <si>
    <t>Realizar la intervención perimetral de los vallados existentes en el predio Valmaría de la Universidad Pedagógica Nacional</t>
  </si>
  <si>
    <t>Intervención perimetral de los vallados realizada</t>
  </si>
  <si>
    <t>Realizar la intervención ambiental al cuerpo de agua del lago ubicado en el predio de Valmaría de la Universidad Pedagógica Nacional</t>
  </si>
  <si>
    <t>Intervención ambiental al cuerpo de agua del lago realizada</t>
  </si>
  <si>
    <t>Adecuar las mallas de la cancha de futbol y del área del lago, de las instalaciones Valmaría de la Universidad Pedagógica Nacional</t>
  </si>
  <si>
    <t>Mallas de la cancha de futbol y área del lago adecuadas</t>
  </si>
  <si>
    <t>Adquirir elementos para la piscina (rieles, tablas, flotadores, entre otros) de la Facultad de Educación Física de la Universidad Pedagógica Nacional</t>
  </si>
  <si>
    <t>Elementos de piscina adquiridos</t>
  </si>
  <si>
    <t>Realizar la adecuación del Kiosko de información y batería sanitaria para visitantes en las instalaciones de Valmaría de la Universidad Pedagógica Nacional</t>
  </si>
  <si>
    <t>Kiosco de información adecuado y con batería sanitaria para visitantes</t>
  </si>
  <si>
    <t>Realizar las adecuaciones necesarias para garantizar el buen funcionamiento del carreteable en las instalaciones de Valmaría de la Universidad Pedagógica Nacional</t>
  </si>
  <si>
    <t>Adecuaciones de la zona de carreteable adecuadas</t>
  </si>
  <si>
    <t>Realizar las adecuaciones necesarias para garantizar el buen funcionamiento de la cancha de voleyplaya en las instalaciones de Valmaría de la Universidad pedagógica Nacional</t>
  </si>
  <si>
    <t>Cancha de Voleibol adecuada</t>
  </si>
  <si>
    <t>Adecuar el cerramiento que genera afectación a la vía reportada por la Junta acción comunal San José Bavaria</t>
  </si>
  <si>
    <t>Cerramiento adecuado</t>
  </si>
  <si>
    <t>Adquirir e instalar 6 secadores eléctricos para baterías de baños y 11 televisores para aulas modulares en las instalaciones de Valmaría de la Universidad Pedagógica Nacional</t>
  </si>
  <si>
    <t>Secadores eléctricos para baterías de baños y televisores para aulas modulares adquiridos e instalados</t>
  </si>
  <si>
    <t>Realizar consultoría para elaboración de estudios, diseño y permisos de vertimientos de PTAR en las instalaciones de Valmaría de la Universidad Pedagógica Nacional</t>
  </si>
  <si>
    <t>Consultoría de estudios, diseños y permisos de vertimientos de PTAR realizada</t>
  </si>
  <si>
    <t>Realizar las adecuaciones para mejorar el sistema de desagüe de aguas lluvia y aguas negras en las instalaciones de Valmaría de la Universidad Pedagógica Nacional</t>
  </si>
  <si>
    <t>adecuaciones para la mejora de sistema de desagüe de aguas lluvias y aguas negras realizadas</t>
  </si>
  <si>
    <t>Realizar un estudio de vulnerabilidad sísmica en las instalaciones de Valmaría de la Universidad Pedagógica Nacional</t>
  </si>
  <si>
    <t>Estudio de vulnerabilidad sísmica realizada</t>
  </si>
  <si>
    <t>Realizar la demolición de las invasiones y realizar el cerramiento provisional en las instalaciones del predio Valmaría</t>
  </si>
  <si>
    <t>M2 de demolición y cerramiento realizados</t>
  </si>
  <si>
    <t>Adquirir e instalar el sistema de monitoreo descargas atmosféricas para las instalaciones de Valmaría de la Universidad Pedagógica Nacional</t>
  </si>
  <si>
    <t>Sistema de monitoreo de descargas atmosféricas adquiridos</t>
  </si>
  <si>
    <t>Presentar informes de seguimiento de las intervenciones y adecuaciones de Infraestructura Física y apoyo en la supervisión de los contratos suscritos a cargo del Grupo Interno de Trabajo de Infraestructura Física</t>
  </si>
  <si>
    <t>Informes de seguimiento presentados</t>
  </si>
  <si>
    <t>Presentar informes de seguimiento de la estructuración del componente eléctrico en Proyectos de obra y adecuación para la Universidad Pedagógica Nacional</t>
  </si>
  <si>
    <t>Adquirir maquinas deportivas para los gimnasios de Valmaría y Calle 72 de la Universidad Pedagógica Nacional</t>
  </si>
  <si>
    <t>maquinas deportivas adquiridas</t>
  </si>
  <si>
    <t>Adquirir e instalar mobiliario para las diferentes áreas de la Universidad Pedagógica Nacional</t>
  </si>
  <si>
    <t>Mobiliario adquirido</t>
  </si>
  <si>
    <t>Proyecto "Construcción y adquisición de nuevas instalaciones" V1</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</si>
  <si>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</si>
  <si>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Consultoría de los estudios, diseños, presupuestos y la obtención de autorizaciones, licencias y permisos requeridos para la construcción del Nuevo Edificio de Aulas en el predio de la Calle 72 realizada</t>
  </si>
  <si>
    <t>Proyecto "Gestión y mejoramiento de la infraestructura y dotación" V3</t>
  </si>
  <si>
    <t>Adecuar m2 en los diferentes ambientes de aprendizaje de la Universidad Pedagógica Nacional definidos en el marco de los proyectos desarrollados mediante el Convenio ATENEA534-2025</t>
  </si>
  <si>
    <t>m2 de los ambientes de aprendizaje definidos en el marco de los proyectos desarrollados mediante el Convenio ATENEA-534-2025 adecuados</t>
  </si>
  <si>
    <t>Adecuar m2 de algunos salones de la Facultad de Ciencia y Educación de la Universidad Pedagógica Nacional definidos en el marco de los proyectos desarrollados mediante el Convenio ATENEA-558-2025</t>
  </si>
  <si>
    <t>m2 de algunos salones de la Facultad de Ciencia y Educación adecuados</t>
  </si>
  <si>
    <t>Adecuar m2 de infraestructura física de la piscina ubicada en las instalaciones de Calle 72 de la universidad Pedagógica Nacional</t>
  </si>
  <si>
    <t>m2 de infraestructura física de la piscina adecuados</t>
  </si>
  <si>
    <t>Adecuar m2 de las aulas de sistemas de la Universidad Pedagógica Nacional definidas en el marco de los proyectos desarrollados mediante el Convenio ATENEA-558-2025</t>
  </si>
  <si>
    <t>m2 de las aulas de sistemas adecuados</t>
  </si>
  <si>
    <t>Realizar la consultoría y modernización de los sistemas de seguridad y prevención de las instalaciones de Calle 72 y Nogal de la Universidad Pedagógica Nacional definidos en el marco de los proyectos desarrollados mediante el Convenio ATENEA-558-2025</t>
  </si>
  <si>
    <t>consultoría y modernización de los sistemas de seguridad y prevención de las instalaciones de calle 72 realizada</t>
  </si>
  <si>
    <t>Adquirir elementos y artículos deportivos para los gimnasios de la Facultad de Educación Física de la Universidad Pedagógica Nacional</t>
  </si>
  <si>
    <t>Elementos y artículos deportivos adquiridos</t>
  </si>
  <si>
    <t>Realizar la etapa I de las adecuaciones generales para la mejora de las zonas de accesibilidad en las instalaciones de Calle 72</t>
  </si>
  <si>
    <t>m2 de zonas de accesibilidad adecuados</t>
  </si>
  <si>
    <t>Adecuar 267 m2 en el segundo piso del edificio P de las instalaciones de calle 72</t>
  </si>
  <si>
    <t>m2 del segundo piso del edificio P en las instalaciones de Calle 72 adecuados</t>
  </si>
  <si>
    <t>Adecuar m2 de la sala de profesores de la Facultad de Ciencia y Tecnología de la Universidad Pedagógica Nacional</t>
  </si>
  <si>
    <t>m2 de la sala de profesores de la facultad de Ciencia y tecnología adecuados</t>
  </si>
  <si>
    <t>Adquirir e instalar equipos especializados para algunos laboratorios del Departamento de Química de la Universidad Pedagógica Nacional</t>
  </si>
  <si>
    <t>Equipos especializados adquiridos</t>
  </si>
  <si>
    <t>Adecuar m2 de las áreas de cafetería y salones en las instalaciones de Nogal de la Universidad Pedagógica Nacional</t>
  </si>
  <si>
    <t>m2 en las áreas de cafetería y salones en las instalaciones de Nogal adecuados</t>
  </si>
  <si>
    <t>Realizar la Fase II de las adecuaciones de m2 de las cubiertas del Instituto Pedagógico Nacional</t>
  </si>
  <si>
    <t>m2 de las cubiertas del Instituto Pedagógico Nacional adecuados</t>
  </si>
  <si>
    <t>Suscribir el convenio para realizar la consultoría integral de los estudios, diseños, presupuestos y la obtención de autorizaciones, licencias y permisos requeridos para formular el Plan Maestro de infraestructura física de la Universidad Pedagógica Nacional</t>
  </si>
  <si>
    <t>convenio para realizar la consultoría integral de los estudios, diseños, presupuestos y la obtención de autorizaciones, licencias y permisos requeridos para formular el Plan Maestro de infraestructura física de la Universidad Pedagógica Nacional perfeccionado</t>
  </si>
  <si>
    <t>Presentar para discusión y aprobación del Consejo Académico el Reglamento de Publicaciones de la UPN</t>
  </si>
  <si>
    <t>Reglamento de publicaciones presentado a Comité Directivo y las instancias correspondientes</t>
  </si>
  <si>
    <t>Desarrollar una publicación en coedición con al menos una de las universidades de REDUCAR</t>
  </si>
  <si>
    <t>Coedición realizada</t>
  </si>
  <si>
    <t>Desarrollar e implementar una estrategia general de comunicaciones transversal de la editorial UPN.</t>
  </si>
  <si>
    <t>Una estrategia de comunicaciones diseñada e implementada</t>
  </si>
  <si>
    <t>Incrementar en un 10% la venta de los productos (libros y material institucional) sobre las ventas del año inmediatamente anterior</t>
  </si>
  <si>
    <t>Incremento recaudo por ventas</t>
  </si>
  <si>
    <t>Producir y publicar números de revistas científicas</t>
  </si>
  <si>
    <t>Revistas científicas publicadas</t>
  </si>
  <si>
    <t>Proyecto "Mejoramiento de la producción, circulación y apropiación social del conocimiento" V2</t>
  </si>
  <si>
    <t>Implementar el sistema de seguimiento y evaluación continua para garantizar que las revistas científicas cumplan con los requisitos básicos de los procesos de indexación, incluyendo periodicidad, calidad editorial, cumplimiento de normas internacionales y visibilidad en bases de datos especializadas</t>
  </si>
  <si>
    <t>Sistema de seguimiento implementado</t>
  </si>
  <si>
    <t>Producir audiolibro aprobado por el Comité de publicaciones</t>
  </si>
  <si>
    <t>Audiolibro producido</t>
  </si>
  <si>
    <t>Producir documentos institucionales (corrección, diagramación y publicación en repositorio institucional)</t>
  </si>
  <si>
    <t>Documentos institucionales producidos</t>
  </si>
  <si>
    <t>Producir y publicar números de revistas estudiantiles</t>
  </si>
  <si>
    <t>Revistas estudiantiles publicadas</t>
  </si>
  <si>
    <t>Desarrollar productos digitales de la editorial como libros, revistas y/o libros interactivos, entre otros</t>
  </si>
  <si>
    <t>Productos editoriales desarrollados</t>
  </si>
  <si>
    <t>Digitalizar libros del catálogo editorial en diferentes formatos</t>
  </si>
  <si>
    <t>Libros digitalizados</t>
  </si>
  <si>
    <t>Desarrollar materiales educativos en conjunto con las instancias involucradas</t>
  </si>
  <si>
    <t>Materiales educativos en desarrollo</t>
  </si>
  <si>
    <t>Desarrollar convocatorias generales para las publicaciones de los libros 2026</t>
  </si>
  <si>
    <t>Convocatorias de libros desarrolladas</t>
  </si>
  <si>
    <t>Productor libros resultado de los diferentes mecanismos de publicación, incluyendo libros infantiles y juveniles</t>
  </si>
  <si>
    <t>Libros publicados</t>
  </si>
  <si>
    <t>Afiliar a la Universidad en asociaciones relacionadas con la producción y distribución del libro universitario</t>
  </si>
  <si>
    <t>Afiliaciones realizadas</t>
  </si>
  <si>
    <t>Realizar alianzas editoriales con otras instituciones para la publicación conjunta de productos editoriales o el desarrollo actividades de interés común</t>
  </si>
  <si>
    <t>Alianzas editoriales realizadas</t>
  </si>
  <si>
    <t>Participar en ferias del libro y/o eventos relacionados con el libro y la cultura, incluyendo la Feria Internacional del Libro</t>
  </si>
  <si>
    <t>Participación en ferias del libro</t>
  </si>
  <si>
    <t>Garantizar el funcionamiento de la plataforma de revistas OJS de la Universidad Pedagógica Nacional</t>
  </si>
  <si>
    <t>Funcionamiento de la plataforma OJS</t>
  </si>
  <si>
    <t>Actualizar los productos digitales de la editorial en su diseño y experiencia del usuario (Repositorio institucional, catálogo web, página de revistas) acordes con el ecosistema digital planteado.</t>
  </si>
  <si>
    <t>Productos digitales de la editorial actualizados</t>
  </si>
  <si>
    <t>Diseñar y ejecutar una estrategia integral de mercado y marketing para la editorial, orientada a fortalecer su posicionamiento, incrementar la visibilidad de las publicaciones y ampliar su alcance en audiencias clave</t>
  </si>
  <si>
    <t>Una estrategia mercado y marketing para la editorial</t>
  </si>
  <si>
    <t>Responder de forma oportuna, efectiva y de fondo las PQRSFD de los ciudadanos y las partes interesadas, que queden bajo la responsabilidad del Grupo Interno de Trabajo para el Aseguramiento de la Calidad</t>
  </si>
  <si>
    <t>Reportar los planes de mejoramiento de los programas académicos que cuenten con ellos</t>
  </si>
  <si>
    <t>Planes de mejoramiento reportados</t>
  </si>
  <si>
    <t>Asesorar y acompañar a la Vicerrectoría Académica y a los equipos de Autoevaluación de los Programas Académicos, en la puesta en marcha de los procesos de Obtención, Modificación o Renovación de Registros Calificados que incluyan diferentes modalidades y lugares de desarrollo, así como emitir los conceptos técnicos y acompañar el proceso de cargue plataforma SACES-MEN.</t>
  </si>
  <si>
    <t>Programas académicos asesorados</t>
  </si>
  <si>
    <t xml:space="preserve">Socializar con el CIPA el informe de autoevaluación con fines de renovación de Acreditación en Alta Calidad  </t>
  </si>
  <si>
    <t>Documento socializado</t>
  </si>
  <si>
    <t>Radicar el informe de autoevaluación con fines de renovación de Acreditación Institucional en Alta Calidad ante el CNA</t>
  </si>
  <si>
    <t>Documento radicado</t>
  </si>
  <si>
    <t xml:space="preserve">Identificar los riesgos asociados del IPN, a través de revisión con las áreas y presentación de propuestas </t>
  </si>
  <si>
    <t xml:space="preserve">Reuniones para identificación de riesgos </t>
  </si>
  <si>
    <t>Incrementar en un 10% el trabajo investigativo de los docentes en el aula con la aplicación de herramientas pedagógicas enfocadas en el trabajo del área.</t>
  </si>
  <si>
    <t>Cantidad de docentes que realizan trabajos de investigación en aula</t>
  </si>
  <si>
    <t>Brindar apoyos socioeconómicos en dinero a las familias de los estudiantes del IPN, para que realicen movilidades nacionales e internacionales encaminadas en la representaciones académicas y deportivas.</t>
  </si>
  <si>
    <t>Apoyos entregados</t>
  </si>
  <si>
    <t xml:space="preserve">Apoyar a 15 estudiantes de la sede 127 con dificultades económicas del IPN en alimentación y 15 estudiantes de la Sección de Educación Inicial hijos de estudiantes de la UPN. </t>
  </si>
  <si>
    <t>estudiantes del IPN que reciben apoyo</t>
  </si>
  <si>
    <t>MECI-OCDI 01</t>
  </si>
  <si>
    <t>Responder de forma oportuna, efectiva y de fondo las peticiones de los ciudadanos y las partes interesadas, a cargo de la Oficina de Control Disciplinario Interno, dando cumplimiento al procedimiento PRO-GGU-003 Peticiones, quejas, reclamos, sugerencias, felicitaciones y denuncias (PQRSFD)</t>
  </si>
  <si>
    <t>Realizar reuniones mensuales de la Jefatura con los abogados sustanciadores para la revisión jurídico - procesal de los expedientes en curso, para evitar riesgos de corrupción, revisar que las actuaciones procesales se ajusten al debido proceso y a la ley.</t>
  </si>
  <si>
    <t>Reunión mensual con cada abogado</t>
  </si>
  <si>
    <t>Realizar reuniones de capacitación internas y/o externas en el marco de la actualización de conocimiento en derecho disciplinario.</t>
  </si>
  <si>
    <t>capacitación realizada</t>
  </si>
  <si>
    <t>Realizar las presentaciones de la gestión disciplinaria en las jornadas de inducción para funcionarios según solicitud.</t>
  </si>
  <si>
    <t>Capacitación realizada</t>
  </si>
  <si>
    <t>OM-105-2025</t>
  </si>
  <si>
    <t>OM-106-2025</t>
  </si>
  <si>
    <t>OM-107-2025</t>
  </si>
  <si>
    <t>OM-104-2025</t>
  </si>
  <si>
    <t>NC-161-2025</t>
  </si>
  <si>
    <t>MECI-OCI 01</t>
  </si>
  <si>
    <t>Socializar con el equipo auditor los resultados consolidados de la evaluación de auditores por parte del Jefe de la Oficina de Control Interno.</t>
  </si>
  <si>
    <t xml:space="preserve">Socialización de los resultados de la evaluación de auditores y auditorías </t>
  </si>
  <si>
    <t>Incluir en el formato FOR-GCE-005 plan de auditoría por proceso/dependencia los riesgos asociados a la ejecución de las auditorías teniendo en cuenta las fases de la misma.</t>
  </si>
  <si>
    <t>Formato FOR-GCE-005 actualizado y con los riesgos asociados a cada auditoría</t>
  </si>
  <si>
    <t>Incluir en la reunión de cierre de auditorías, sensibilización sobre la importancia de los planes de mejoramiento efectivos.</t>
  </si>
  <si>
    <t>jornadas de sensibilización en reuniones de cierre de auditoría.</t>
  </si>
  <si>
    <t>Actualizar el procedimiento de auditorías internas PRO-GCE-003</t>
  </si>
  <si>
    <t>Procedimiento actualizado</t>
  </si>
  <si>
    <t>Realizar la socialización del Procedimiento de auditorías internas al equipo auditor, de acuerdo a las actualizaciones que se generen.</t>
  </si>
  <si>
    <t>Procedimiento actualizado y socializado</t>
  </si>
  <si>
    <t>Asistir a las capacitaciones de acuerdo al cronograma del sistema de gestión integral</t>
  </si>
  <si>
    <t>Jornadas de capacitación</t>
  </si>
  <si>
    <t>Realizar reuniones de equipo y reinducciones en temas relacionados a la Oficina de Control Interno.</t>
  </si>
  <si>
    <t>Presentar el reporte FURAG - Gobierno Digital; reporte practicado en cumplimiento al plan de trabajo OCI 2025</t>
  </si>
  <si>
    <t>Reporte FURAG presentado</t>
  </si>
  <si>
    <t xml:space="preserve">Evaluar el plan de participación ciudadana y estrategia de Rendición de Cuentas y publicar el informe con los resultados en el minisitio de la OCI. </t>
  </si>
  <si>
    <t>Informe de resultados publicado</t>
  </si>
  <si>
    <t>01/07/206</t>
  </si>
  <si>
    <t>Presentar a Rectoría y Secretaria General dos (2) informes de evaluación del Sistema PQRSFD.</t>
  </si>
  <si>
    <t>Informes evaluación al sistema de PQRSFD presentados</t>
  </si>
  <si>
    <t xml:space="preserve">Esta actividad también incluye lo relacionado con el PTEP 11 referente a Realizar seguimiento a los canales de atención habilitados, con el fin de verificar su accesibilidad y su impacto </t>
  </si>
  <si>
    <t>Realizar y publicar el informe del seguimiento al registro de la declaración de bienes, rentas y conflictos de intereses de los servidores públicos.</t>
  </si>
  <si>
    <t>Informe de seguimiento publicado</t>
  </si>
  <si>
    <t>Cumplir con la presentación del 100% de los informes de Ley, acatando los términos exigidos por la normatividad vigente y en el plan de trabajo de la OCI para la vigencia 2025</t>
  </si>
  <si>
    <t>Informes presentados</t>
  </si>
  <si>
    <t xml:space="preserve">
NC-245-2025</t>
  </si>
  <si>
    <t xml:space="preserve">
NC-246-2025</t>
  </si>
  <si>
    <t>NC-247-2025</t>
  </si>
  <si>
    <t>Rectoría</t>
  </si>
  <si>
    <t>Adelantar las acciones previstas en la etapa de "preparación y alistamiento" del plan de trabajo aprobado para la formulación del Plan de Desarrollo Institucional.</t>
  </si>
  <si>
    <t>Avance en las actividades</t>
  </si>
  <si>
    <t>Adelantar las acciones previstas en la etapa de "Diagnostico Institucional" del plan de trabajo aprobado para la formulación del Plan de Desarrollo Institucional.</t>
  </si>
  <si>
    <t>Adelantar las acciones previstas en la etapa de "Direccionamiento estratégico" del plan de trabajo aprobado para la formulación del Plan de Desarrollo Institucional.</t>
  </si>
  <si>
    <t>Adelantar las acciones previstas en la etapa de "Formulación del Plan de Desarrollo Institucional" del plan de trabajo aprobado para la formulación del Plan de Desarrollo Institucional.</t>
  </si>
  <si>
    <t>Adelantar las acciones previstas en la etapa de "Validación" del plan de trabajo aprobado para la formulación del Plan de Desarrollo Institucional.</t>
  </si>
  <si>
    <t>Adelantar las acciones previstas en la etapa de "Adopción  y comunicación" del plan de trabajo aprobado para la formulación del Plan de Desarrollo Institucional.</t>
  </si>
  <si>
    <t>Adelantar las acciones previstas en la etapa de "Implementación y Seguimiento" del plan de trabajo aprobado para la formulación del Plan de Desarrollo Institucional.</t>
  </si>
  <si>
    <t>Elaborar y publicar el Informe de monitoreo al cumplimiento de la publicación y actualización de información institucional relacionada con el Índice de Transparencia y Acceso a la Información Pública- ITA.</t>
  </si>
  <si>
    <t>Informe publicado</t>
  </si>
  <si>
    <t>Realiza y publicar el seguimiento semestral a los espacios de diálogo definidos en la  estrategia de participación ciudadana de la vigencia</t>
  </si>
  <si>
    <t>Seguimientos publicados</t>
  </si>
  <si>
    <t>Publicar un reporte del plan anual de adquisiciones de inversión y contratistas, donde se identifica el presupuesto sensible a los enfoques de género, la diversidad poblacional y la discapacidad.</t>
  </si>
  <si>
    <t>Reporte publicado</t>
  </si>
  <si>
    <t>Construir y presentar el  informe de avance de las dimensiones de MIPG, al comité del sistema de gestión</t>
  </si>
  <si>
    <t xml:space="preserve">Informe presentado </t>
  </si>
  <si>
    <t>Revisar los documentos de los procesos  que lo soliciten asociados al Sistema</t>
  </si>
  <si>
    <t>Documentos revisados</t>
  </si>
  <si>
    <t>Capacitar a los facilitadores de proceso en identificación , análisis y evaluación de la eficacia de los indicadores</t>
  </si>
  <si>
    <t>Capacitación realizada a los facilitadores de los procesos del Sistema de gestión</t>
  </si>
  <si>
    <t>Revisar y analizar los indicadores del Sistema de gestión, en los procesos</t>
  </si>
  <si>
    <t xml:space="preserve"> indicadores de los procesos del sistema de gestión</t>
  </si>
  <si>
    <t>Realizar los seguimientos cuatrimestrales de los reportes de indicadores</t>
  </si>
  <si>
    <t>Seguimientos realizados</t>
  </si>
  <si>
    <t>Realizar la capacitación a los facilitadores de los  procesos sobre identificación y tratamiento de salidas no conformes.</t>
  </si>
  <si>
    <t>Capacitación realizada a los facilitadores de los procesos del SGI</t>
  </si>
  <si>
    <t>Realizar la identificación y el registro de las salidas no conformes en el formato establecido, por parte de los procesos misionales del Sistema de Gestión.</t>
  </si>
  <si>
    <t xml:space="preserve">Formatos diligenciados </t>
  </si>
  <si>
    <t>Realizar los seguimientos trimestral de las salidas no conformes identificadas por parte de los procesos del Sistema de Gestión.</t>
  </si>
  <si>
    <t>Procesos Misionales</t>
  </si>
  <si>
    <t>Realizar la capacitación a los  facilitadores de todos los procesos sobre la política y lineamientos de riesgos actualizada en 2025</t>
  </si>
  <si>
    <t>Realizar el monitoreo y cargue de evidencias en el aplicativo  del DAFP- SUIT</t>
  </si>
  <si>
    <t xml:space="preserve">Monitoreos en la plataforma </t>
  </si>
  <si>
    <t>Realizar la actualización de los documentos asociados al procedimiento de Formulación y Seguimiento del Plan de Acción y de Mejoramiento Institucional</t>
  </si>
  <si>
    <t>documentos actualizados</t>
  </si>
  <si>
    <t>Socializar los documentos actualizados que están relacionados con el procedimiento de Formulación y Seguimiento del Plan de Acción y de Mejoramiento Institucional</t>
  </si>
  <si>
    <t>socialización realizada</t>
  </si>
  <si>
    <t>NC-252-2025</t>
  </si>
  <si>
    <t>NC-243-2025</t>
  </si>
  <si>
    <t>Realizar los trámites administrativos para la movilidad académica internacional de los estudiantes de la UPN.</t>
  </si>
  <si>
    <t xml:space="preserve">Trámites administrativos realizados </t>
  </si>
  <si>
    <t>Apoyar económicamente a los estudiantes de la UPN, para que realicen movilidad académica internacional en el marco de las distintas modalidades de movilidad.</t>
  </si>
  <si>
    <t>Estudiantes de la UPN apoyados económicamente en movilidad académica internacional</t>
  </si>
  <si>
    <t>Proyecto "Movilidad docente y estudiantil" V1</t>
  </si>
  <si>
    <t>Realizar los trámites administrativos para la movilidad académica en la UPN de estudiantes externos.</t>
  </si>
  <si>
    <t>Apoyar económicamente a los estudiantes internacionales para que adelantan movilidad académica en la UPN.</t>
  </si>
  <si>
    <t>Estudiantes internacionales apoyados económicamente que adelantaron movilidad académica en la UPN</t>
  </si>
  <si>
    <t>Apoyar económicamente a activistas estudiantiles internacionales en riesgo beneficiarios del Acuerdo de Cooperación con SAIH</t>
  </si>
  <si>
    <t>Activistas estudiantiles internacionales en riesgo apoyados económicamente beneficiarios del Acuerdo de Cooperación con SAIH</t>
  </si>
  <si>
    <t>Reconocer el incentivo económico de los estudiantes que conforman el Grupo Estudiantil de Protocolo Institucional de la UPN, para apoyar el desarrollo de eventos y actividades académicas que cuenten con la participación de docentes y estudiantes de la UPN.</t>
  </si>
  <si>
    <t>Estudiantes de la UPN que conforman el Grupo Estudiantil de Protocolo Institucional de la UPN apoyados económicamente</t>
  </si>
  <si>
    <t>Realizar los trámites administrativos para la participación de los docentes de la UPN en actividades de movilidad académica internacional.</t>
  </si>
  <si>
    <t>Apoyar económicamente a los docentes de la UPN, para que realicen movilidad académica internacional.</t>
  </si>
  <si>
    <t>Docentes de la UPN apoyados económicamente que realizaron movilidad académica internacional</t>
  </si>
  <si>
    <t>Realizar los trámites administrativos para la participación de docentes e investigadores internacionales visitantes en la UPN.</t>
  </si>
  <si>
    <t>Apoyar económicamente a los docentes visitantes internacionales para que realicen movilidad académica en la UPN.</t>
  </si>
  <si>
    <t>Docentes visitantes internacionales apoyados económicamente que realizaron movilidad académica en la UPN</t>
  </si>
  <si>
    <t>Realizar los trámites administrativos para la suscripción y publicación de acuerdos de cooperación académica</t>
  </si>
  <si>
    <t>Desarrollar jornadas de trabajo grupal para la actualización del Mapa de Riesgos del Proceso de Internacionalización.</t>
  </si>
  <si>
    <t>Jornadas de trabajo para la actualización del mapa de riesgos del proceso</t>
  </si>
  <si>
    <t>Atender oportunamente las peticiones de ciudadanos y partes interesadas, bajo responsabilidad de la ORI, dando cumplimiento al procedimiento PRO-GGU-003 Peticiones, quejas, reclamos, sugerencias, felicitaciones y denuncias (PQRSFD)</t>
  </si>
  <si>
    <t>PQRSFD atendidas oportunamente</t>
  </si>
  <si>
    <t>Realizar los trámites administrativos para  la suscripción de convenios y alianzas estratégicas con Escuelas Normales Superiores del país para el desarrollo misional..</t>
  </si>
  <si>
    <t>Realizar los trámites administrativos para  la construcción e implementación de una ruta de internacionalización del currículo de los programas académicos.</t>
  </si>
  <si>
    <t xml:space="preserve">Realizar los trámites administrativos para la realización de proyectos de Aprendizaje Colaborativo Internacional en Línea.  </t>
  </si>
  <si>
    <t>Vincular en el Plan de Acción y Mejoramiento 2026 las metas relacionadas con: a) Implementar en conjunto con los programas académicos de la Universidad la ruta para la internacionalización del currículo. b) Desarrollar en conjunto con los programas académicos de la UPN proyectos de aprendizaje en línea.</t>
  </si>
  <si>
    <t>Plan de acción 2026 que vincula las metas de implementación de internacionalización del currículo y proyectos de aprendizaje en línea.</t>
  </si>
  <si>
    <t>Establecer un plan de trabajo para la revisión, organización y el cargue de archivos y documentos digitales en el Expediente Electrónico de la dependencia.</t>
  </si>
  <si>
    <t>Plan de trabajo interno</t>
  </si>
  <si>
    <t>Consolidar el expediente electrónico del archivo digital de la dependencia de las vigencias 2021, 2022, 2023, 2024 y 2025.</t>
  </si>
  <si>
    <t>Expediente Electrónico consolidado</t>
  </si>
  <si>
    <t>Responder de forma oportuna, efectiva y de fondo las PQRSFD de los ciudadanos y las partes interesadas, de responsabilidad de la Oficina Jurídica, dando cumplimiento al procedimiento PRO-GGU-003 Peticiones, quejas, reclamos, sugerencias, felicitaciones y denuncias</t>
  </si>
  <si>
    <t>Publicar en sitio web de transparencia y acceso a la información pública UPN la Política de Prevención del Daño Antijurídico para la vigencia que iniacia de enero 2026 a diciembre de 2027</t>
  </si>
  <si>
    <t>Política de Prevención del Daño Antijurídico publicada</t>
  </si>
  <si>
    <t>Revisar y actualizar la matriz de riegos del proceso de gestión jurídica</t>
  </si>
  <si>
    <t>Realizar socializaciones del Sistema de Peticiones, Quejas, Reclamos, Sugerencias, Felicitaciones y Denuncias</t>
  </si>
  <si>
    <t>Realizar mesas de trabajo para adelantar la actualización del Protocolo de atención al ciudadano, con la participación de las  dependencias responsables</t>
  </si>
  <si>
    <t>Mesas de trabajo adelantadas</t>
  </si>
  <si>
    <t>Actualizar protocolo de atención al ciudadano</t>
  </si>
  <si>
    <t>Responder las PQRSFD de competencia de la Secretaría General, dentro de los términos oportunos de respuesta</t>
  </si>
  <si>
    <t>PQRSFD respondidas</t>
  </si>
  <si>
    <t>Elaborar los informes trimestrales de PQRSFD y publicarlos en el minisito de la Secretaría General</t>
  </si>
  <si>
    <t>Publicaciones realizadas</t>
  </si>
  <si>
    <t>Se incluyen los informes del IV trimestre de 2025 y del I, II y III trimestre de 2026. Se aclara que el informe del cuarto trimestre con corte al 31 de diciembre de 2026 será elaborado y publicado los primeros meses de la vigencia 2027.</t>
  </si>
  <si>
    <t>Realizar la actualización de la matriz de riesgos asociada al sistema de gestión ambiental en ISOLUCION</t>
  </si>
  <si>
    <t>Matriz de riesgos asociados al sistema de gestión ambiental actualizada en ISOLUCION</t>
  </si>
  <si>
    <t>Resolver las PQRSFD asignadas al SGA de manera oportuna durante la vigencia 2026</t>
  </si>
  <si>
    <t>Actualizar matriz de riesgos del sistema de seguridad y salud en el trabajo</t>
  </si>
  <si>
    <t>Matriz actualizada</t>
  </si>
  <si>
    <t>Responder de forma oportuna, efectiva y de fondo las PQRSFD de los ciudadanos y las partes interesadas</t>
  </si>
  <si>
    <t>Revisar y actualizar los riesgos de corrupción, soborno, fraude, lavado de activos, seguridad de la información, gestión, fiscales y financiamiento del terrorismo de los procesos, conforme a la política, lineamientos o guías establecidas para tal fin.</t>
  </si>
  <si>
    <t xml:space="preserve">Mapa de riesgos de corrupción actualizado </t>
  </si>
  <si>
    <t>Responder de forma oportuna, efectiva y de fondo las PQRSFD de los ciudadanos y las partes interesadas, remitidas a la SAD, dando cumplimiento al procedimiento PROGGU 003 Peticiones, quejas, reclamos, sugerencias, felicitaciones y denuncias.</t>
  </si>
  <si>
    <t>Establecer acciones correctivas que puedan ser aplicadas en caso de detectar irregularidades, garantizando así que se actúe con prontitud para minimizar cualquier impacto negativo.</t>
  </si>
  <si>
    <t>acción correctiva establecida</t>
  </si>
  <si>
    <t>OM-124-2025</t>
  </si>
  <si>
    <t>OM-125-2025</t>
  </si>
  <si>
    <t>OM-126-2025</t>
  </si>
  <si>
    <t>NC-231-2025</t>
  </si>
  <si>
    <t>NC-232-2025</t>
  </si>
  <si>
    <t>NC-233-2025</t>
  </si>
  <si>
    <t>NC-234-2025</t>
  </si>
  <si>
    <t>NC-235-2025</t>
  </si>
  <si>
    <t>NC-236-2025</t>
  </si>
  <si>
    <t>NC-237-2025</t>
  </si>
  <si>
    <t>NC-238-2025</t>
  </si>
  <si>
    <t>OM-108-2026</t>
  </si>
  <si>
    <t>Realizar la oferta de programas de educación continua en modalidad virtual, presencial o mixta</t>
  </si>
  <si>
    <t>Programas educación continua en modalidad virtual, presencial o mixta ofertados</t>
  </si>
  <si>
    <t xml:space="preserve">Realizar la constitución de  proyectos con énfasis educativo  e impacto en los sectores educativo, deportivo, cultural, artístico  y/o social </t>
  </si>
  <si>
    <t xml:space="preserve">Proyectos con énfasis educativo  e impacto en los sectores educativo, deportivo, cultural, artístico  y/o social constituidos </t>
  </si>
  <si>
    <t>Para la vigencia 2026, la dinámica institucional del país se verá atravesada por la realización de elecciones nacionales, por lo que se pararan convenios interadministrativos desde el 31 de enero y hasta después de segunda vuelta presidencial, alrededor de la tercera semana del mes de junio, por lo tanto y en vista de la meta lograda en la vigencia 2025, consideramos la meta puede tener incumplimiento por el contexto relacionado</t>
  </si>
  <si>
    <t>Realizar la publicación de la oferta de los programas de Extensión a los profesores mediante la Oficina de comunicaciones.</t>
  </si>
  <si>
    <t xml:space="preserve">Publicaciones solicitadas a la Oficina de Comunicaciones </t>
  </si>
  <si>
    <t>Realizar la Propuesta de la instancia de educación continuada diseñada</t>
  </si>
  <si>
    <t xml:space="preserve">Propuesta de Creación de Instancia para la Educación Continuada </t>
  </si>
  <si>
    <t>Programas de extensión solidaria y/o financiada implementadas.</t>
  </si>
  <si>
    <t>Programas de  extensión solidaria y/o financiada implementadas.</t>
  </si>
  <si>
    <t>Proyectos de Asesorías y/o  extensión solidaria y/o financiada constituidos relacionadas con pueblos originarios y/o grupos minoritarios.</t>
  </si>
  <si>
    <t>Revisar y actualizar los riesgos de corrupción, soborno, fraude, lavado de activos, seguridad de la información, gestión, fiscales y financiamiento del terrorismo de los cuales la Subdirección de Asesorías y Extensión es responsable  conforme a la política, lineamientos o guías establecidas para tal fin.</t>
  </si>
  <si>
    <t xml:space="preserve">Riesgos Actualizados </t>
  </si>
  <si>
    <t>Actualizar el PRO.EXT 004, con el fin de validar cada una de las etapas de formulación y presentación de propuestas para suscripción de alianzas con entidades externas, así como los formatos requeridos para cada una de las etapas de formulación.</t>
  </si>
  <si>
    <t>procedimiento actualizado</t>
  </si>
  <si>
    <t>Implementar o actualizar los mecanismo que permita realizar el control de las observaciones emitidas por la ODP y su atención al proyecto</t>
  </si>
  <si>
    <t>mecanismos implementados o actualizados</t>
  </si>
  <si>
    <t>Establecer documento con lineamientos claros para los perfiles, criterios de selección, incluyendo validaciones por parte de supervisores, en el procedimiento de Conformación del equipo de trabajo del proyecto SAR - PRO-EXT-006</t>
  </si>
  <si>
    <t>Documento con lineamientos técnicos</t>
  </si>
  <si>
    <t>Realizar una capacitación semestral para los formuladores y ejecutores de los proyectos, con el fin de atender la planeación y los principios de eficiencia, economía y planeación establecidos en la Ley 80 de 1993.</t>
  </si>
  <si>
    <t>Capacitaciones realizadas</t>
  </si>
  <si>
    <t>Realizar mesa de trabajo Dirección SAE, Control Interno y Oficina de Desarrollo y Planeación, para aclarar conceptualmente, Contrapartida, Derechos Económicos y Gastos Operativos</t>
  </si>
  <si>
    <t>Mesa de trabajo realizada</t>
  </si>
  <si>
    <t>Actualizar la Ficha en el aplicativo del Sistema de Gestión.</t>
  </si>
  <si>
    <t>Ficha de caracterización actualizada</t>
  </si>
  <si>
    <t>Realizar una mesa de trabajo con los corresponsables del proceso para validar las actividades y su ubicación en el ciclo PHVA, incluyendo lo operativo</t>
  </si>
  <si>
    <t>Realizar una mesa de trabajo con cada responsable de los procedimientos de la SAE.</t>
  </si>
  <si>
    <t>Actualizar cada procedimiento de la Subdirección de Asesorías y Extensión en aplicativo Sistema de Gestión.</t>
  </si>
  <si>
    <t>Procedimientos actualizados en el aplicativo.</t>
  </si>
  <si>
    <t>Realizar socialización semestral de los cambios y ajustes de los procedimientos y ficha de caracterización.</t>
  </si>
  <si>
    <t>Socializaciones Realizadas</t>
  </si>
  <si>
    <t>Realizar la actualización de los enlaces y codificaciones de las carpetas y archivos de la subdirección.</t>
  </si>
  <si>
    <t>Enlaces y codificaciones de las carpetas y archivos de la subdirección actualizados</t>
  </si>
  <si>
    <t>Realizar el traslado del archivo de las vigencias 2017, 2019 y 2020 de acuerdo al cronograma de transferencias.</t>
  </si>
  <si>
    <t>Archivo 2017,2019 y 2020 trasladado</t>
  </si>
  <si>
    <t>Proponer documento con lineamientos o mecanismos de declaración de intereses por parte de los funcionarios. sobre incentivos, funciones ordinarias, roles estratégicos, los cuales serán validados con la Oficina Jurídica y la Oficina de Desarrollo y Planeación.</t>
  </si>
  <si>
    <t>Documento con lineamientos propuesto</t>
  </si>
  <si>
    <t>Actualizar el normograma del proceso, y revisar trimestralmente la normatividad publicada en el micrositio de la SAE.</t>
  </si>
  <si>
    <t>Normograma Actualizado en el micrositio de la SAE y el Aplicativo de Calidad</t>
  </si>
  <si>
    <t>Realizar una mesa de trabajo con contratación y la subdirección Financiera para revisar los controles en el procedimiento de contratación y pagos de los contratos de prestación de servicios.</t>
  </si>
  <si>
    <t>Revisar y actualizar los procedimientos Pro - Ext 004, Presentación propuestas para suscripción de alianzas con entidad externa y PRO-EXT-011 Seguimiento proyectos SAR acciones que identifique riesgos en la operación de los proyectos cuando se evidencie rotación de personal directivo, retrasos en la legalización, ejecución y liquidación de convenios.</t>
  </si>
  <si>
    <t>Procedimientos revisados y actualizados</t>
  </si>
  <si>
    <t>Socializar semestralmente los cambios en lineamientos y formatos a los coordinadores y ejecutores de los proyectos.</t>
  </si>
  <si>
    <t>Establecer documento con lineamientos claros para los perfiles, criterios de selección, incluyendo validaciones por parte de supervisores, vinculado al sistema de calidad en el procedimiento de Conformación del equipo de trabajo del proyecto SAR - PRO-EXT-006.</t>
  </si>
  <si>
    <t>Documento establecido</t>
  </si>
  <si>
    <t>Diseñar instrumento para el seguimiento de las PQRSDFD</t>
  </si>
  <si>
    <t>Instrumento diseñado</t>
  </si>
  <si>
    <t>Realizar seguimiento a la respuesta oportuna de las PQRSDFD. Semanalmente, a través de un correo electrónico de parte del Asistente Administrativo de la SAE.</t>
  </si>
  <si>
    <t>Seguimiento realizado - correos electrónicos</t>
  </si>
  <si>
    <t>Desarrollar jornadas de transferencia de conocimiento tácito para documentar experiencias y lecciones aprendidas en los procesos de la SAE.</t>
  </si>
  <si>
    <t xml:space="preserve">Jornadas realizadas </t>
  </si>
  <si>
    <t xml:space="preserve">Realizar cuatro jornadas en el año de bienestar para la SAE mediante el acompañamiento por parte del Área de Gestión Humana y la Caja de compensación en el enfoque de la política de cuidado </t>
  </si>
  <si>
    <t>Adquirir el acceso a contenidos de herramientas electrónicas a través de Bases de Datos Bibliográficas mediante la suscripción de contratos que amplíen la cobertura de consulta tanto de docentes, Investigadores y Estudiantes.</t>
  </si>
  <si>
    <t>Base de Datos adquirida</t>
  </si>
  <si>
    <t>Proyecto "Gestión de bases de datos e infraestructura bibliográfica" V1</t>
  </si>
  <si>
    <t>Adquirir el código de acceso a la herramienta web para la verificación de similitud de los trabajos con el fin de rastrear los trabajos para evitar el plagio y en general conservar y acrecentar el prestigio académico de la UPN.</t>
  </si>
  <si>
    <t>Herramienta de Verificación de Similitud adquirida</t>
  </si>
  <si>
    <t>Adquirir una licencia institucional anual de acceso a la plataforma WebDewey, con el fin de fortalecer los procesos de clasificación bibliográfica y organización documental en la Biblioteca de la Universidad Pedagógica Nacional, garantizando el uso actualizado y autorizado del Sistema de Clasificación Decimal Dewey (DDC), conforme a estándares internacionales de catalogación.</t>
  </si>
  <si>
    <t>Licencia acceso a Plataforma Web Dewey adquirida</t>
  </si>
  <si>
    <t>Adquirir el acceso al sistema web que permita la administración de estadísticas mediante la suscripción de Contratos, para obtener un control de usabilidad por programa y elaboración de informes, reportes e indicadores.</t>
  </si>
  <si>
    <t>Sistema Estadístico adquirido</t>
  </si>
  <si>
    <t>Adquirir el acceso al servidor Proxy web de control que garantice el ingreso a las Bases de Datos Bibliográficas, mediante la suscripción de Contrato correspondiente.</t>
  </si>
  <si>
    <t>Herramienta Proxy adquirida</t>
  </si>
  <si>
    <t>Adquirir el acceso mediante suscripción a la Plataforma de Repositorio Institucional UPN mediante la suscripción de Contrato, para dar visibilidad y acceso de consulta a la comunidad Universitaria</t>
  </si>
  <si>
    <t>Acceso adquirido de la Plataforma de Repositorio Institucional</t>
  </si>
  <si>
    <t>Adquirir la Licencia de Derechos Reprográficos para el acceso, la reproducción de forma digital, el almacenamiento y comunicación pública de la Obras del repertorio del CDR.</t>
  </si>
  <si>
    <t>Licencia de Derechos Reprográficos adquirida</t>
  </si>
  <si>
    <t>Comprar material Bibliográfico Impreso para mantener actualizada las colecciones</t>
  </si>
  <si>
    <t>Material bibliográfico adquirido</t>
  </si>
  <si>
    <t>Fomentar el Uso de las Bases de Datos y servicios de la Biblioteca Central a través de Capacitaciones dentro del Programa de Formación de Usuarios</t>
  </si>
  <si>
    <t>capacitaciones realizadas</t>
  </si>
  <si>
    <t>Atender y dar respuesta a las PQRSFD bajo responsabilidad de la Subdirección de la Biblioteca, cumpliendo los plazos establecidos por la normativa vigente.</t>
  </si>
  <si>
    <t>PQRSFD respondidas dentro del plazo normativo</t>
  </si>
  <si>
    <t>NC-229-2025</t>
  </si>
  <si>
    <t>Actualizar y publicar en la herramienta los documentos del proceso conforme a la priorización</t>
  </si>
  <si>
    <t>Documento actualizado y publicado</t>
  </si>
  <si>
    <t>Realizar socialización de los documentos actualizados al interior del proceso y demás partes interesadas.</t>
  </si>
  <si>
    <t>Actualizar matriz de riesgos del proceso de Gestión de Bienestar Universitario</t>
  </si>
  <si>
    <t>Responder de forma oportuna, efectiva y de fondo las peticiones de los ciudadanos y las partes interesadas, de responsabilidad de la SBU, dando cumplimiento al procedimiento PRO-GGU-003 Peticiones, quejas, reclamos, sugerencias, felicitaciones y denuncias (PQRSFD)</t>
  </si>
  <si>
    <t xml:space="preserve">Adelantar las etapas de formalización de la línea base de información relacionada al capítulo 8 del reglamento estudiantil.  </t>
  </si>
  <si>
    <t xml:space="preserve">etapas de formalización realizados  </t>
  </si>
  <si>
    <t>Realizar actividades de promoción del plan integral de bienestar universitario como acceder a ellos y sus particularidades.</t>
  </si>
  <si>
    <t>Actividades de promoción realizada</t>
  </si>
  <si>
    <t>Realizar espacios de socialización y divulgación  a la comunidad universitaria de los 7 programas que hacen parte del plan integral de bienestar, como acceder a ellos y sus particularidades</t>
  </si>
  <si>
    <t>Espacios de socialización realizados</t>
  </si>
  <si>
    <t>Realizar la inscripción y participación de grupos representativos en los eventos  deportivos distrital, regional, nacional) los cuales serán definidos por la SBU conforme al presupuesto asignado en la vigencia.</t>
  </si>
  <si>
    <t>inscripciones de la UPN realizadas</t>
  </si>
  <si>
    <t>Realizar la inscripción y participación de grupos representativos en los eventos  culturales  distrital, regional, nacional) los cuales serán definidos por la SBU conforme al presupuesto asignado en la vigencia y respecto a las  convocatorias que soliciten estratégicamente los profesores al programa de cultura y que estén dentro del plan trazado</t>
  </si>
  <si>
    <t>Realizar talleres de deporte y recreación abiertos a la comunidad universitaria.</t>
  </si>
  <si>
    <t>Talleres de  deporte y recreación realizados semestralmente</t>
  </si>
  <si>
    <t>Realizar talleres de cultura,  abiertos a la comunidad universitaria.</t>
  </si>
  <si>
    <t>Talleres de cultura,  realizados semestralmente</t>
  </si>
  <si>
    <t>Realizar espacios de formación donde se socialice el programa de salud y se brinden jornadas de atención para el bienestar Físico de la comunidad universitaria.</t>
  </si>
  <si>
    <t>Espacio de Promoción de la salud y Prevención de la enfermedad - PYP realizados</t>
  </si>
  <si>
    <t xml:space="preserve">Recepcionar y atender todas las solicitudes de activación de protocolo para la prevención,  atención y sanción </t>
  </si>
  <si>
    <t xml:space="preserve">Casos  atendidos sobre el total de casos recibidos </t>
  </si>
  <si>
    <t>Ofertar a estudiantes, docentes y administrativos a los espacios de formación de prevención de VBG, derecho sexuales y reproductivos, reconocimiento de las diversidades sexo-genéricas y lenguaje no sexista e incluyente.</t>
  </si>
  <si>
    <t>espacios de formación ofertados a estudiantes, docentes y administrativos.</t>
  </si>
  <si>
    <t>Atención, orientación y acompañamiento psicosocial  individual y/o grupal definido por estudiante de acuerdo a las condiciones de riesgo, vulneración o necesidades especiales que haya sido  identificadas en la caracterización modalidad inclusiva</t>
  </si>
  <si>
    <t>numero de  atenciones, orientaciones y acompañamientos  individuales y grupales  en el semestre</t>
  </si>
  <si>
    <t>Atención, orientación y acompañamiento psicosocial  individual y/o grupal definido por estudiante de acuerdo a las condiciones de riesgo, vulneración o necesidades especiales que haya sido  identificadas en la caracterización. En población  diferencial</t>
  </si>
  <si>
    <t>Atenciones, orientaciones y acompañamientos realizados</t>
  </si>
  <si>
    <t>Ofertar   a estudiantes a los espacios formativos y campañas de atención y acompañamiento a integrantes de la comunidad universitaria para prevenir o atender la adicción y el consumo de sustancias psicoactivas.</t>
  </si>
  <si>
    <t>Espacios de formación y campañas de atención y acompañamiento realizadas</t>
  </si>
  <si>
    <t>Abrir espacios a la comunidad universitaria para la generación y apoyo de iniciativas pedagógicas que fortalezcan la participación y la convivencia</t>
  </si>
  <si>
    <t>Espacios abiertos a la comunidad educativa</t>
  </si>
  <si>
    <t>Realizar eventos institucionales de bienestar que permitan formalizar la identidad y el sentido de pertenencia institucional</t>
  </si>
  <si>
    <t>Eventos realizados</t>
  </si>
  <si>
    <t xml:space="preserve">Desarrollar espacios de formación, mediación y restauración de derechos, implementados en cada semestre.  </t>
  </si>
  <si>
    <t>espacios desarrollados</t>
  </si>
  <si>
    <t xml:space="preserve">Presentación de la propuesta de abordaje a las ventas informales al interior de la UPN. </t>
  </si>
  <si>
    <t>Propuesta presentada al Comité Directivo</t>
  </si>
  <si>
    <t>Reconocer económicamente a los estudiantes beneficiados con las Monitorias Académicas 2026-I</t>
  </si>
  <si>
    <t>Estudiantes beneficiados con reconocimiento económico por las monitorias</t>
  </si>
  <si>
    <t>Proyecto "Bienestar estudiantil integral" V2</t>
  </si>
  <si>
    <t>Reconocer económicamente a los estudiantes beneficiados con las Monitorias Académicas 2026-II</t>
  </si>
  <si>
    <t>Reconocer económicamente, selección, seguimiento y trámite de reconocimiento económico para los estudiantes beneficiados con el Programa de Apoyos a Servicios Estudiantiles 2026-I</t>
  </si>
  <si>
    <t>Estudiantes beneficiados con reconocimiento económico por el programa ASE</t>
  </si>
  <si>
    <t>Reconocer económicamente, selección, seguimiento y trámite de reconocimiento económico para los estudiantes beneficiados con el Programa de Apoyos a Servicios Estudiantiles 2026-II</t>
  </si>
  <si>
    <t>Reconocer económicamente a los estudiantes beneficiados con el convenio UAESP 450 de 2025</t>
  </si>
  <si>
    <t>Estudiantes beneficiados con reconocimiento económico del Convenio UAESP 450 DE 2025.</t>
  </si>
  <si>
    <t>Entregar almuerzos subsidiados a los estudiantes de UPK en el segundo semestre del 2026-1</t>
  </si>
  <si>
    <t>Almuerzos subsidiados entregados a los estudiantes de UPK</t>
  </si>
  <si>
    <t>Entregar almuerzos subsidiados a los estudiantes de UPK en el segundo semestre del 2026-2</t>
  </si>
  <si>
    <t>Realizar talleres grupales de acompañamiento psicosocial orientado a estudiantes de la Universidad Pedagógica Nacional.</t>
  </si>
  <si>
    <t>Talleres grupales de acompañamiento Psicosocial realizados</t>
  </si>
  <si>
    <t>NC-148-2025</t>
  </si>
  <si>
    <t>NC-149-2025</t>
  </si>
  <si>
    <t>OM-81-2025</t>
  </si>
  <si>
    <t>Responder de forma oportuna, efectiva y de fondo las peticiones de los ciudadanos y las partes interesadas, de responsabilidad de la Subdirección de Gestión de Proyectos, dando cumplimiento al procedimiento PRO-GGU-003 Peticiones, quejas, reclamos, sugerencias, felicitaciones y denuncias (PQRSFD)</t>
  </si>
  <si>
    <t>PQRSFD respondidas en los tiempos establecidos</t>
  </si>
  <si>
    <t>Realizar mesas de trabajo con los Comités de Gestión de la Investigación de las Facultades para generar acciones conjuntas en investigación</t>
  </si>
  <si>
    <t>Desarrollar actividades de formación en investigación para la comunidad universitaria.</t>
  </si>
  <si>
    <t>Actividades realizadas</t>
  </si>
  <si>
    <t>Realizar actividades de apropiación social del conocimiento y de comunicación de la ciencia que permita la visibilidad de la investigación de la UPN.</t>
  </si>
  <si>
    <t>Realizar capacitación en plataformas Internas y externas de investigación</t>
  </si>
  <si>
    <t>Sesiones de capacitación realizadas</t>
  </si>
  <si>
    <t>Realizar un encuentro de investigación formativa con participación de semilleros y monitores</t>
  </si>
  <si>
    <t>Encuentro realizado</t>
  </si>
  <si>
    <t>Otorgar recursos económicos a los estudiantes de los semilleros para participar en eventos de socialización a nivel nacional y/o internacional.</t>
  </si>
  <si>
    <t>Estudiantes que se les otorga recursos económicos.</t>
  </si>
  <si>
    <t>Proyecto "Desarrollo de la política de investigación UPN" V1</t>
  </si>
  <si>
    <t>Apoyar económicamente a los estudiantes aprobados en la convocatoria de monitores de investigación 2026</t>
  </si>
  <si>
    <t>Estudiantes apoyados económicamente para participar en monitorias de investigación 2026</t>
  </si>
  <si>
    <t>Realizar acompañamiento técnico y metodológico a grupos de investigación.</t>
  </si>
  <si>
    <t xml:space="preserve">Grupos acompañados                                                                                                                                                                                                                                                                                                                                                                                                                                                                                                                                                                                                                                                                                                                                                                                                                                                                                                                                                                                                                                                                                                                                                  </t>
  </si>
  <si>
    <t>Desarrollar sesiones de trabajo del comité de ética de la investigación</t>
  </si>
  <si>
    <t>Sesiones desarrolladas</t>
  </si>
  <si>
    <t xml:space="preserve">Realizar dos seminarios o encuentros sobre ética de la investigación. </t>
  </si>
  <si>
    <t>Seminarios o encuentros realizados</t>
  </si>
  <si>
    <t>Amparar económicamente a los proyectos de investigación internos y externos para participar en diferentes escenarios de socialización a nivel nacional e internacional.</t>
  </si>
  <si>
    <t>Escenarios internos y externos de incidencia amparados económicamente</t>
  </si>
  <si>
    <t xml:space="preserve">Evaluar el total de las propuestas presentadas por los docentes en las convocatorias internas de investigación.
De acuerdo al histórico </t>
  </si>
  <si>
    <t>Propuestas evaluadas</t>
  </si>
  <si>
    <t>Amparar económicamente la semana de la investigación (Invitados nacionales e internacionales, conferencistas, moderadores, panelistas,  material institucional, estación de café o catering para el evento y memorias del evento)</t>
  </si>
  <si>
    <t>Semana de la investigación amparada económicamente.</t>
  </si>
  <si>
    <t>Desarrollar sesiones de trabajo con instituciones externas para fomentar el fortalecimiento de la investigación con impacto social</t>
  </si>
  <si>
    <t>Sesiones de trabajo realizadas</t>
  </si>
  <si>
    <t>Realizar acompañamiento a la mesa técnica del SUE D.C y DIE en la ejecución de los proyectos aprobados en el marco del convenio.</t>
  </si>
  <si>
    <t>Sesiones de acompañamiento realizadas</t>
  </si>
  <si>
    <t xml:space="preserve">Realizar acompañamiento, técnico, administrativo y financiero los proyectos externos (cofinanciados, interinstitucionales y alianzas) de investigación  </t>
  </si>
  <si>
    <t>Amparar económicamente los proyectos externos (cofinanciados, interinstitucionales o acuerdos de cooperación) formalizados</t>
  </si>
  <si>
    <t>Proyectos externos amparados económicamente</t>
  </si>
  <si>
    <t>Actualizar mapa de riesgos del proceso de acuerdo a la guía y metodología de la administración de riesgos de la entidad</t>
  </si>
  <si>
    <t>Mapa de riesgos actualizado</t>
  </si>
  <si>
    <t>Socializar la actualización del mapa de riesgos del proceso</t>
  </si>
  <si>
    <t>Mapa de riesgos socializado</t>
  </si>
  <si>
    <t>Socializar la actualización del PROINV001</t>
  </si>
  <si>
    <t>Procedimiento socializado</t>
  </si>
  <si>
    <t>Actualizar ficha de caracterización del proceso de acuerdo a la normatividad vigente.</t>
  </si>
  <si>
    <t>Socializar ficha de caracterización del proceso de acuerdo a la normatividad vigente.</t>
  </si>
  <si>
    <t>Ficha de caracterización socializada</t>
  </si>
  <si>
    <t>Realizar dos montajes de exposiciones, instalaciones museales y adecuaciones técnicas necesarias en el marco de la Estrategia de Museos de la Universidad Pedagógica Nacional para el trabajo en red de los museos y observatorios.</t>
  </si>
  <si>
    <t>Montajes de exposiciones, instalaciones museales y adecuaciones técnicas.</t>
  </si>
  <si>
    <t>OM-16-2024</t>
  </si>
  <si>
    <t>Actualizar matriz de riesgos del proceso de Gestión de Sistemas Informáticos de acuerdo a lo relacionado con soborno, fraude y lavado de activos.</t>
  </si>
  <si>
    <t>Realizar seguimiento a la implementación del desarrollo de inclusión del canal de denuncia anónima por actos de corrupción en el formulario de PQRSFD de la UPN, de acuerdo a lo establecido en el Contrato de Prestación de Servicios 1432 de 2025.</t>
  </si>
  <si>
    <t>Seguimientos de implementación del canal de denuncia anónima por actos de corrupción</t>
  </si>
  <si>
    <t>Responder de forma oportuna, efectiva y de fondo las PQRSFD asignadas a la Subdirección de Gestión de Sistemas de Información, de acuerdo a los lineamientos del procedimiento PRO-GGU-003.</t>
  </si>
  <si>
    <t>Realizar reunión con los líderes de Proceso que les aplique, el manejo y gestión del ciclo de vida de los conjuntos de los datos abiertos a publicar y establecer las responsabilidades para su gestión y seguimiento.</t>
  </si>
  <si>
    <t>Reunión con los lideres de proceso realizada.</t>
  </si>
  <si>
    <t>Actualizar matriz de los activos de información publicados en el portal de datos abiertos del estado colombiano (https://www.datos.gov.co)</t>
  </si>
  <si>
    <t>matriz de los activos de información publicados en el portal de datos abiertos del estado colombiano actualizada</t>
  </si>
  <si>
    <t xml:space="preserve">Completar fase 3 (Construir) y fase 4 (socialización) del PETI para comenzar su implementación. </t>
  </si>
  <si>
    <t>Fase 3 y 4 completadas</t>
  </si>
  <si>
    <t>Construir las partes 2 (Diseño de la arquitectura) y 3 (Proyección de implementación de la articulación) requeridas para terminar el documento de articulación de los Sistemas de Información de la UPN.</t>
  </si>
  <si>
    <t>Partes 2 y 3 del documento de articulación construidas</t>
  </si>
  <si>
    <t>Articular sistemas de información de la Universidad</t>
  </si>
  <si>
    <t>Sistemas de información de la Universidad articulados</t>
  </si>
  <si>
    <t>Instalar las licencias de software especializado en administración, seguridad y protección de la información, con el fin de garantizar la continuidad operativa y la integridad de los sistemas de información de la Universidad Pedagógica Nacional</t>
  </si>
  <si>
    <t>Licencias de uso de software especializado instalado.</t>
  </si>
  <si>
    <t>Proyecto "Mejoramiento de la infraestructura tecnológica" V2</t>
  </si>
  <si>
    <t>Renovar, optimizar y administrar el parque tecnológico institucional , con el fin de fortalecer la capacidad operativa y garantizar un soporte eficiente a los procesos misionales de la institución</t>
  </si>
  <si>
    <t>Equipos de cómputo renovados en salas de informática, áreas académicas y administrativas</t>
  </si>
  <si>
    <t>Identificar y documentar de manera clara y estructurada los requerimientos de desarrollo del software académico Class para contratar los desarrollos de software y actualizaciones de los procesos universitarios, de pregrado y Centro de Lenguas, garantizando la organización, integridad y acceso oportuno a la información académica, en cumplimiento de las necesidades institucionales y normativas de la Universidad Pedagógica Nacional.</t>
  </si>
  <si>
    <t>Diseño de nuevas funcionalidades del Académico Class pregrado y Centro de Lenguas</t>
  </si>
  <si>
    <t>Identificar y documentar de manera clara y estructurada los requerimientos del área de Talento Humano, con el fin de desarrollar el software a la ultima versión de forma que optimice la gestión de empleados, garantice la eficiencia de los procesos y responda a las necesidades reales de la organización</t>
  </si>
  <si>
    <t>Software de Talento Humano actualizado en versión en la infraestructura tecnológica de la Universidad Pedagógica Nacional</t>
  </si>
  <si>
    <t>Gestionar el traslado del personal de las salas de informática de la UPN a sistemas, de acuerdo con lo establecido en la Resolución 0696 de 2005</t>
  </si>
  <si>
    <t>Gestión de traslado del personal de salas de informática realizado</t>
  </si>
  <si>
    <t>NC-239-2025</t>
  </si>
  <si>
    <t>NC-240-2025</t>
  </si>
  <si>
    <t>OM-118-2025</t>
  </si>
  <si>
    <t>NC-217-2025</t>
  </si>
  <si>
    <t>Crear un documento guía para la elaboración de las certificaciones laborales, que incluya las fuentes de información primarias para consulta</t>
  </si>
  <si>
    <t>documento</t>
  </si>
  <si>
    <t>Incluir documento aprobado en Isolucion</t>
  </si>
  <si>
    <t>documento incluido en Isolucion</t>
  </si>
  <si>
    <t>Solicitar concepto jurídico sobre la aplicabilidad de la normatividad general a la Universidad en relación con obligación de emitir el acto administrativo</t>
  </si>
  <si>
    <t>solicitud</t>
  </si>
  <si>
    <t>Ajustar el apartado de condiciones y lineamientos del procedimiento PRO-GTH-004 "permisos, licencias y ausencias", para establecer control de la documentación requerida</t>
  </si>
  <si>
    <t>Realizar socialización a la comunidad universitaria de la actualización del procedimiento</t>
  </si>
  <si>
    <t>Realizar mesas de trabajo para la actualización de los indicadores de gestión conforme a la necesidades del Proceso</t>
  </si>
  <si>
    <t>mesas de trabajo realizadas</t>
  </si>
  <si>
    <t>Actualizar indicadores de gestión del Proceso GTH</t>
  </si>
  <si>
    <t>Fichas técnicas de indicadores creadas</t>
  </si>
  <si>
    <t>Realizar el diagnostico del estado de funcionalidad del Sistema Queryx7, conforme a las necesidades de proceso GTH</t>
  </si>
  <si>
    <t>diagnóstico</t>
  </si>
  <si>
    <t>Formalizar los requerimientos del Sistema Queryx 7 a la SGSI, con especificaciones funcionales claras de lo que necesita el Proceso de Talento Humano.</t>
  </si>
  <si>
    <t>solicitud FOR-GSI-012</t>
  </si>
  <si>
    <t>Realizar mesas de trabajo entre SPE y SGSI para revisar las funcionalidades los módulos actuales del Sistema Queryx 7</t>
  </si>
  <si>
    <t>reunión realizada</t>
  </si>
  <si>
    <t>Actividad compartida SPE - SGSI</t>
  </si>
  <si>
    <t>Realizar viabilidad técnica de los requerimientos del Sistema Queryx 7, presentados por Talento Humano</t>
  </si>
  <si>
    <t>FOR-GSI-012</t>
  </si>
  <si>
    <t>Adelantar la proyección del documento de Código de integridad de la Universidad, para su aprobación y firma por parte de la Alta Dirección.</t>
  </si>
  <si>
    <t>Proyecto de documento elaborado</t>
  </si>
  <si>
    <t>Convocar los eventos de capacitación necesarios, relacionados con la apropiación del Código de Integridad en la Universidad, una vez  aprobado por parte de la Alta Dirección.</t>
  </si>
  <si>
    <t>Convocatorias de eventos de capacitación realizados.</t>
  </si>
  <si>
    <t>Socializar  por medio de nota comunicante los lineamientos inherentes a la entrega del Formato de Declaración de Bienes y Rentas</t>
  </si>
  <si>
    <t>Llevar a cabo la actualización del Mapa de Riesgos que hace parte de la Subdirección de Personal.</t>
  </si>
  <si>
    <t>Mapa de Riesgos actualizado</t>
  </si>
  <si>
    <t>Estructurar el plan de capacitación de la vigencia 2026</t>
  </si>
  <si>
    <t>Plan de capacitación estructurado</t>
  </si>
  <si>
    <t>Realizar prórrogas y nombramientos en provisionalidad</t>
  </si>
  <si>
    <t>Nombramientos en provisionalidad y prórrogas realizados</t>
  </si>
  <si>
    <t>Presentar la actualización de la Política de Comunicaciones de la UPN.</t>
  </si>
  <si>
    <t>Política de Comunicaciones actualizada y publicada</t>
  </si>
  <si>
    <t>Revisión y ajuste de observaciones al documento del Sistema de Medios para su aplicación en la UPN.</t>
  </si>
  <si>
    <t>Documento del Sistema de Medios revisado, ajustado y aprobado.</t>
  </si>
  <si>
    <t>Diseño de experiencias transmedia por eje temático (Arte y Literatura, Educación Infantil, inclusión y 70 años UPN), desarrolladas mediante contenidos audiovisuales, sonoros y gráficos.</t>
  </si>
  <si>
    <t>Hipermedia diseñada y compartida con la comunidad académica</t>
  </si>
  <si>
    <t xml:space="preserve">Promocionar las creaciones audiovisuales de la SRE mediante la publicación de videoclips que reflejen la vida universitaria en nuestro canal de YouTube, además de difundir los episodios del programa 'Historias con Futuro' en el Canal Institucional de RTVC y YouTube. </t>
  </si>
  <si>
    <t>Videoclips audiovisuales producidos y publicados en el canal de YouTube.</t>
  </si>
  <si>
    <t>Desarrollar la serie audiovisual Mentes Maestras, un formato de aproximadamente 5 minutos que recoge voces de personas invitadas expertas en diferentes temáticas de importancia para la comunidad universitaria, como también a nivel local e internacional.</t>
  </si>
  <si>
    <t>Capítulos de la serie audiovisual Mentes Maestras desarrollados y publicados.</t>
  </si>
  <si>
    <t>Incrementar el total de audiencia que interactúa con los contenidos comunicativos producidos por la Universidad Pedagógica Nacional (UPN) mediante la implementación de campañas optimizadas en redes sociales, el diseño de contenidos segmentados y la promoción estratégica durante el año en curso, en comparación con el año anterior. El seguimiento se realiza a través del incremento porcentual de la audiencia en la producción audiovisual y radiofónica, tomando como año base 2025 (720.174 interacciones).</t>
  </si>
  <si>
    <t>incremento de la audiencia en la producción audiovisual y radiofónica</t>
  </si>
  <si>
    <t>Brindar asistencia para la divulgación de contenidos académicos por medio de plataformas digitales en respuesta a las solicitudes de las unidades académicas y administrativas de la Universidad.</t>
  </si>
  <si>
    <t>Solicitudes atendidas</t>
  </si>
  <si>
    <t>Producir contenidos radiofónicos vinculando los temas del pedagogo del año, como también misionales de la UPN</t>
  </si>
  <si>
    <t>Contenidos radiofónicos producidos.</t>
  </si>
  <si>
    <t>Desarrollar talleres y procesos de formación en lenguaje sonoro y producción radiofónica con estudiantes, docentes, otros actores institucionales y aliados.</t>
  </si>
  <si>
    <t>Talleres y procesos de formación desarrollados.</t>
  </si>
  <si>
    <t>Producir contenidos de audio en diferentes formatos para apoyar la creación de contenidos y recursos educativos así como su difusión.</t>
  </si>
  <si>
    <t xml:space="preserve">Contenidos de audios producidos. </t>
  </si>
  <si>
    <t>Vincular diversos actores de la comunidad educativa en la producción de contenidos radiofónicos para la emisora universitaria a través de alianzas y convenios con actores institucionales y aliados.</t>
  </si>
  <si>
    <t>Actores vinculados.</t>
  </si>
  <si>
    <t>OM-112-2025</t>
  </si>
  <si>
    <t>OM-113-2025</t>
  </si>
  <si>
    <t>OM-114-2025</t>
  </si>
  <si>
    <t>OM-115-2025</t>
  </si>
  <si>
    <t>NC-197-2025</t>
  </si>
  <si>
    <t>NC-192-2025</t>
  </si>
  <si>
    <t>NC-195-2025</t>
  </si>
  <si>
    <t>NC-196-2025</t>
  </si>
  <si>
    <t>NC-199-2025</t>
  </si>
  <si>
    <t>NC-201-2025</t>
  </si>
  <si>
    <t>NC-172-2025</t>
  </si>
  <si>
    <t>NC-175-2025</t>
  </si>
  <si>
    <t>NC-165-2025</t>
  </si>
  <si>
    <t>NC-134-2025</t>
  </si>
  <si>
    <t>Actualizar protocolo PRT-GSS-004</t>
  </si>
  <si>
    <t>PRT-GSS-004 Actualizado</t>
  </si>
  <si>
    <t>Solicitar inspección mensual de los informes del contratista detallando  que la información sea completa y se ajuste al nuevo protocolo al SGA.</t>
  </si>
  <si>
    <t>Solicitud realizada al SGA</t>
  </si>
  <si>
    <t>Elaborar un cronograma de capacitaciones Para el personal de aseo y cafetería de la UPN.</t>
  </si>
  <si>
    <t>Cronograma  elaborado</t>
  </si>
  <si>
    <t>Realizar la capacitaciones conforme al cronograma.</t>
  </si>
  <si>
    <t>capacitaciones desarrolladas</t>
  </si>
  <si>
    <t>Actualizar y formalizar el formato FOR-GSS-071 "Ficha de Parqueadero_V1", incorporando campos de validación que permitan dejar evidencia del control realizado.</t>
  </si>
  <si>
    <t>FOR-GSS-071 actualizado.</t>
  </si>
  <si>
    <t>Enviar actualizaciones a la Circular 004 Rectoría para ajustarla a las nuevas dinámicas administrativas y de seguridad.</t>
  </si>
  <si>
    <t>Circular de lineamientos de parqueadero enviada  a Rectoría.</t>
  </si>
  <si>
    <t>Realizar socialización de funciones con cada trabajador oficial</t>
  </si>
  <si>
    <t>Socializaciones con trabajadores oficiales realizada</t>
  </si>
  <si>
    <t>Levantar información de las áreas en las que se han entregaron carros escurridores.</t>
  </si>
  <si>
    <t>Actas de entrega de los 15 carros escurridores de las diferentes áreas firmadas</t>
  </si>
  <si>
    <t>Cargar en Isolución el PESV aprobado por el comité de seguridad vial.</t>
  </si>
  <si>
    <t>Documento del PESV aprobado y cargado en isolucion</t>
  </si>
  <si>
    <t>Verificar los certificados de manipulación de alimentos del personal de cafetería y archivar los que estén actualizados, generando el respectivo reporte de quienes cuentan o no con este documento</t>
  </si>
  <si>
    <t>certificados de manipulación de alimentos verificados</t>
  </si>
  <si>
    <t>Realizar registros de backups de todas las áreas de la Subdirección</t>
  </si>
  <si>
    <t>Registros de backups realizados</t>
  </si>
  <si>
    <t>Realizar mesa de trabajo para la actualización del procedimiento PRO-DOC-006 “Salidas de campo”</t>
  </si>
  <si>
    <t>Formato aprobado.</t>
  </si>
  <si>
    <t>Revisar acta de entrega de la modernización electrónica de los ascensores.</t>
  </si>
  <si>
    <t>Acta de entrega de los ascensores modernizados revisada.</t>
  </si>
  <si>
    <t>Certificar los ascensores y su habilitación conforme a la normativa vigente ante un organismo acreditado</t>
  </si>
  <si>
    <t>ascensores administrativos certificados</t>
  </si>
  <si>
    <t>Diseñar el plan de prevención, preparación y respuesta ante emergencias en sistemas de transporte vertical para el edificio administrativo</t>
  </si>
  <si>
    <t>Documento del plan de emergencias de transporte vertical elaborado y aprobado</t>
  </si>
  <si>
    <t>Desarrollar un informe de actividades para el plan de mantenimiento correctivo determinado en el área a intervenir según el diagnostico identificado</t>
  </si>
  <si>
    <t>Informe de actividades realizadas</t>
  </si>
  <si>
    <t>Realizar un informe de la instalación de las rejillas faltantes en los puntos identificados.</t>
  </si>
  <si>
    <t>Informe de cambio de rejillas.</t>
  </si>
  <si>
    <t>Realizar informe de reparación del baño piso 4</t>
  </si>
  <si>
    <t>Informe de reparación del baño piso 4</t>
  </si>
  <si>
    <t>Realizar un informe de las adecuaciones realizadas a los baños de área de salud calle 72</t>
  </si>
  <si>
    <t>Informe de ejecución de adecuaciones</t>
  </si>
  <si>
    <t>Responder de forma oportuna, efectiva y de fondo las PQRSFD de los ciudadanos y las partes interesadas, que queden bajo la responsabilidad de la Subdirección de Servicios Generales</t>
  </si>
  <si>
    <t>Actualizar matriz de riesgos del proceso de gestión financiera de acuerdo a lo relacionado con soborno, fraude y lavado de activos.</t>
  </si>
  <si>
    <t>Responder de forma oportuna, efectiva y de fondo las PQRSFD de los ciudadanos y las partes interesadas, que queden bajo la responsabilidad de la Subdirección Financiera</t>
  </si>
  <si>
    <t>Publicar de forma trimestral en el minisitio de la Subdirección Financiera, la ejecución presupuestal y los estados financieros de la Universidad Pedagógica Nacional</t>
  </si>
  <si>
    <t>ejecuciones presupuestales y estados financieros publicados</t>
  </si>
  <si>
    <t>NC-250-2025</t>
  </si>
  <si>
    <t>Elaborar el documento de propuesta de trabajo entre la VAC y las Facultades.</t>
  </si>
  <si>
    <t>Documento del plan de trabajo</t>
  </si>
  <si>
    <t>Socializar el Documento del plan de trabajo entre la VAC y las Facultades.</t>
  </si>
  <si>
    <t>Socialización realizadas</t>
  </si>
  <si>
    <t>Crear 8 mesas de trabajo entre la VAC y las Facultades para desarrollar el plan de trabajo socializado.</t>
  </si>
  <si>
    <t>Mesas de trabajo creadas</t>
  </si>
  <si>
    <t>Solicitar capacitación al Sistema de Gestión Integral sobre el uso adecuado de Formatos.</t>
  </si>
  <si>
    <t>Solicitud realizada</t>
  </si>
  <si>
    <t>Desarrollo y proceso de aprobación de la Política Institucional de Virtualización de la UPN ante las unidades académicas y administrativas pertinentes.</t>
  </si>
  <si>
    <t>Política aprobada</t>
  </si>
  <si>
    <t>Desarrollo y aprobación del Documento Maestro de un programa de Posgrado por parte de las unidades académicas y administrativas pertinentes.</t>
  </si>
  <si>
    <t>Documento maestro aprobado</t>
  </si>
  <si>
    <t>Desarrollo y aprobación de la Política de microcertificaciones, sistema de reconocimiento de créditos y transito inmediato a la Universidad por parte de las unidades académicas y administrativas pertinentes</t>
  </si>
  <si>
    <t xml:space="preserve">Propuesta actualización del PDI y PEI estableciendo el marco académico y administrativo del proceso de regionalización. </t>
  </si>
  <si>
    <t>Propuesta de actualización del PDI y PEI</t>
  </si>
  <si>
    <t>Implementación de la reglamentación del funcionamiento administrativo del Instituto de Formación Posgradual.</t>
  </si>
  <si>
    <t>Reglamentación implementada</t>
  </si>
  <si>
    <t>Realizar la entrega de Apoyo alimentario a estudiantes de la Universidad Pedagógica Nacional priorizados con el convenio 461-2024 JE2</t>
  </si>
  <si>
    <t>Estudiantes beneficiados con el apoyo alimentario</t>
  </si>
  <si>
    <t>Proyecto "Fortalecimiento del acceso, la permanencia y la calidad de la educación superior UPN-Atenea" V1</t>
  </si>
  <si>
    <t>Entregar raciones alimentarias a estudiantes de la Universidad Pedagógica Nacional priorizados con el convenio 534-2025 JE3</t>
  </si>
  <si>
    <t>Raciones alimentarias entregadas por semestre</t>
  </si>
  <si>
    <t>Realizar la entrega programada de pasajes de transporte a los estudiantes focalizados con el convenio 534-2025 JE3.</t>
  </si>
  <si>
    <t>Pasajes entregados por semestre</t>
  </si>
  <si>
    <t>Realizar acciones y sesiones de apoyo psicosocial al semestre dirigidas a focalizados con el convenio 534-2025 JE3.</t>
  </si>
  <si>
    <t>acciones y sesiones de apoyo psicosocial realizadas al semestre</t>
  </si>
  <si>
    <t>Beneficiar a los estudiantes en la formación de dos niveles en lengua extranjera durante el primer semestre de 2026. (JE2)</t>
  </si>
  <si>
    <t>Estudiantes beneficiados en formación de dos niveles en lengua extranjera durante el primer semestre</t>
  </si>
  <si>
    <t>Beneficiar a los docentes en la formación de dos niveles en lengua extranjera durante el primer semestre de 2026.(JE2)</t>
  </si>
  <si>
    <t>Docentes beneficiados en formación de dos niveles en lengua extranjera durante el primer semestre</t>
  </si>
  <si>
    <t>Beneficiar a los estudiantes en la formación de dos niveles en lengua extranjera durante el segundo semestre de 2026. (JE2)</t>
  </si>
  <si>
    <t>Estudiantes beneficiados en formación de dos niveles en lengua extranjera durante el segundo semestre</t>
  </si>
  <si>
    <t>Beneficiar a los docentes en la formación de dos niveles en lengua extranjera durante el segundo semestre de 2026.(JE2)</t>
  </si>
  <si>
    <t>Docentes beneficiados en formación de dos niveles en lengua extranjera durante el segundo semestre</t>
  </si>
  <si>
    <t>Reconocer una alternativa de apoyo económico a estudiantes matriculados en pregrado con mayores dificultades a nivel socioeconómico</t>
  </si>
  <si>
    <t>Apoyos económicos reconocidos a estudiantes beneficiarios (convenio interadministrativo 461-2024) en el primer semestre de 2026.</t>
  </si>
  <si>
    <t>Apoyos económicos reconocidos a estudiantes beneficiarios de JE2 (convenio interadministrativo 461-2024) en el segundo semestre de 2026..</t>
  </si>
  <si>
    <t>Asignar tutor académico a cada estudiante beneficiario de JE2 durante el primer semestre</t>
  </si>
  <si>
    <t>Tutores-monitores académicos seleccionados, vinculados y asignados para el acompañamiento de cada beneficiario de JE2 (convenio interadministrativo 461-2024) en el primer semestre de 2026.</t>
  </si>
  <si>
    <t>Asignar tutor académico a cada estudiante beneficiario de JE2 durante el segundo semestre</t>
  </si>
  <si>
    <t>Tutores-monitores académicos seleccionados, vinculados y asignados para el acompañamiento de cada beneficiario de JE2 (convenio interadministrativo 461-2024) en el segundo semestre de 2026.</t>
  </si>
  <si>
    <t>Aplicar exámenes para el diagnóstico, clasificación y evaluación del nivel de dominio de la lengua extranjera de los estudiantes, de acuerdo con los lineamientos del Marco Común Europeo de Referencia (MCER).</t>
  </si>
  <si>
    <t>Exámenes aplicados</t>
  </si>
  <si>
    <t>Beneficiar estudiantes que inician módulos de formación en segunda lengua durante el primer semestre de 2026. (JE3)</t>
  </si>
  <si>
    <t>Estudiantes que inician módulos de formación en segunda lengua durante el primer semestre</t>
  </si>
  <si>
    <t>Beneficiar estudiantes que inician módulos de formación en segunda lengua durante el segundo semestre de 2026. (JE3</t>
  </si>
  <si>
    <t>Estudiantes que inician módulos de formación en segunda lengua durante el segundo semestre</t>
  </si>
  <si>
    <t>Horas de tutorías académicas impartidas por tutores para el acompañamiento de los beneficiarios de JE3 durante el primer semestre</t>
  </si>
  <si>
    <t>Horas de tutorías académicas impartidas en el primer semestre de 2026 a beneficiarios de JE3.</t>
  </si>
  <si>
    <t>Horas de tutorías académicas impartidas por tutores para el acompañamiento de los beneficiarios de JE3 durante el segundo semestre</t>
  </si>
  <si>
    <t>Horas de tutorías académicas impartidas en el segundo semestre de 2026 a beneficiarios de JE3.</t>
  </si>
  <si>
    <t>Horas de tutorías académicas impartidas por tutores para el acompañamiento de los beneficiarios de JE4 durante el segundo semestre</t>
  </si>
  <si>
    <t>Horas de tutorías académicas impartidas en el segundo semestre de 2026 a beneficiarios de JE4.</t>
  </si>
  <si>
    <t>Entregar raciones alimentarias a estudiantes de la Universidad Pedagógica Nacional priorizados con el convenio JE4</t>
  </si>
  <si>
    <t>Realizar la entrega programada de pasajes de transporte a los estudiantes focalizados con el convenio JE4.</t>
  </si>
  <si>
    <t>Realizar acciones y sesiones de apoyo psicosocial al semestre dirigidas a focalizados con el convenio 534-2025 JE3</t>
  </si>
  <si>
    <t>Aplicar exámenes para el diagnóstico, clasificación y evaluación del nivel de dominio de la lengua extranjera de los estudiantes, de acuerdo con los lineamientos del Marco Común Europeo de Referencia (MCER).(JE4)</t>
  </si>
  <si>
    <t>Estudiantes que realizan exámenes de clasificación</t>
  </si>
  <si>
    <t>Beneficiar estudiantes que inician módulos de formación en segunda lengua durante el segundo semestre de 2026. (JE4)</t>
  </si>
  <si>
    <t>Beneficiar docentes con las actividades del Plan de Formación y Desarrollo Profesional.</t>
  </si>
  <si>
    <t>Docentes beneficiados</t>
  </si>
  <si>
    <t>Financiar cupos para docentes de la UPN e IPN conforme a la oferta de cursos y exámenes de clasificación en lenguas extranjeras, inglés y francés, a cargo del Centro de Lenguas durante el primer semestre de la vigencia 2026.</t>
  </si>
  <si>
    <t>Cupos financiados</t>
  </si>
  <si>
    <t>Proyecto "Formación académica y desarrollo profesoral" V1</t>
  </si>
  <si>
    <t>Financiar cupos para docentes de la UPN e IPN conforme a la oferta de cursos y exámenes de clasificación en lenguas extranjeras, inglés y francés, a cargo del Centro de Lenguas durante el segundo semestre de la vigencia 2026</t>
  </si>
  <si>
    <t>Establecer mesas de trabajo con entidades territoriales para ampliar la presencia de la UPN y garantizar el correcto funcionamiento de la oferta académica en territorio.</t>
  </si>
  <si>
    <t>Mesas establecidas</t>
  </si>
  <si>
    <t xml:space="preserve">Establecer convenios y alianzas con Escuelas Normales en todo el país. </t>
  </si>
  <si>
    <t>Alianzas establecidas</t>
  </si>
  <si>
    <t>Diseñar y publicar un magazine sobre los procesos de prácticas pedagógicas investigativas desarrollados por estudiantes de la UNP</t>
  </si>
  <si>
    <t>Magazine publicado</t>
  </si>
  <si>
    <t>Realizar un evento anual sobre procesos de prácticas pedagógicas investigativas  destacadas de estudiantes de la UPN</t>
  </si>
  <si>
    <t>Evento realizado</t>
  </si>
  <si>
    <t>Crear y realizar el proceso para la aprobación del documento de lineamiento de prácticas pedagógicas investigativas de la UPN a las unidades académicas y administrativas correspondientes.</t>
  </si>
  <si>
    <t>Documento de lineamientos aprobado</t>
  </si>
  <si>
    <t>Crear una base de datos semestral para la sistematización de las actividades derivadas de las prácticas.</t>
  </si>
  <si>
    <t>Bases de datos creadas</t>
  </si>
  <si>
    <t>Ofertar sesiones de la Cátedra Ambiental Maestros Constructores de una Colombia Sustentable y en Paz, en el marco del plan de Formación.</t>
  </si>
  <si>
    <t>Sesiones ofertadas</t>
  </si>
  <si>
    <t>Diseñar y presentar para su aprobación por parte de las unidades académico admirativas, la propuesta de reforma al Estatuto del Profesor universitario  (038 de 2002)</t>
  </si>
  <si>
    <t>Propuesta diseñada y aprobada</t>
  </si>
  <si>
    <t>Finalización de la construcción del documento la propuesta de modificación acuerdo 004 de 2003 y presentación a las unidades académico administrativas correspondientes para su aprobación</t>
  </si>
  <si>
    <t>Propuesta aprobada</t>
  </si>
  <si>
    <t>Crear el sistema de  evaluación docente para su aprobación por las unidades académicas y administrativas correspondientes e implementarlo</t>
  </si>
  <si>
    <t>Sistema creado e implementado</t>
  </si>
  <si>
    <t>Oferta de programas curriculares flexibles en diferentes regiones.</t>
  </si>
  <si>
    <t>Programas académicos ofertados en diferentes regiones</t>
  </si>
  <si>
    <t>Elaborar e implementar una propuesta de reglamentación del núcleo común, que favorezca la flexibilidad curricular en doble programa y nuevos convenios de doble titulación para fortalecer la oferta académica.</t>
  </si>
  <si>
    <t>Propuesta elaborada e implementada</t>
  </si>
  <si>
    <t>Suscribir convenios para la ampliación de cohortes en las regiones donde la UPN tiene presencia.</t>
  </si>
  <si>
    <t>Convenios suscritos para la ampliación de cohortes.</t>
  </si>
  <si>
    <t xml:space="preserve">Creación junto con bienestar el documento de política de Inclusión de la UPN </t>
  </si>
  <si>
    <t>Documento creado</t>
  </si>
  <si>
    <t>Socialización del documento de la política de Inclusión de la UPN a las unidades académicas y administrativas correspondientes</t>
  </si>
  <si>
    <t xml:space="preserve">Documento socializado </t>
  </si>
  <si>
    <t>Actualizar la Matriz de Riesgos de Corrupción del proceso de Docencia</t>
  </si>
  <si>
    <t>Responder de forma oportuna, efectiva y de fondo las PQRSFD de los ciudadanos y la partes interesadas, de responsabilidad de la VAC, dando cumplimiento al procedimiento PRO-GGU-003 Peticiones, Quejas, Reclamos, Sugerencias, Felicitaciones y Denuncias.</t>
  </si>
  <si>
    <t>Crear y presentar los documentos para la creación del sistema de integridad académica de la UPN ante las unidades académicas y administrativas correspondientes.</t>
  </si>
  <si>
    <t>Documentos para  del sistema de integridad académica</t>
  </si>
  <si>
    <t>Crear junto con las Facultades un espacio académico sobre integridad académica.</t>
  </si>
  <si>
    <t>Espacio académico creado</t>
  </si>
  <si>
    <t>Diseñar y publicar un boletín por semestre sobre las buenas prácticas académicas e investigativas</t>
  </si>
  <si>
    <t>Boletines creados</t>
  </si>
  <si>
    <t>Beneficiar a estudiantes de pregrado, profesores de planta y ocasionales y monitores académicos de gestión y docencia, investigación y protocolo de la Universidad Pedagógica Nacional en el idioma inglés, a través del seminario virtual nivel A1, durante el primer semestre de la Vigencia 2026</t>
  </si>
  <si>
    <t>Personas beneficiadas.</t>
  </si>
  <si>
    <t>Proyecto "Formación de lengua extranjera" V1</t>
  </si>
  <si>
    <t>Beneficiar a estudiantes de pregrado, profesores de planta y ocasionales y monitores académicos de gestión y docencia, investigación y protocolo de la Universidad Pedagógica Nacional en el idioma francés, a través del seminario virtual nivel A1, durante el primer semestre de la Vigencia 2026</t>
  </si>
  <si>
    <t>Beneficiar a estudiantes de pregrado, profesores de planta y ocasionales y monitores académicos de gestión y docencia, investigación y protocolo de la Universidad Pedagógica Nacional en el idioma inglés, a través del seminario virtual nivel A1, durante el segundo semestre de la Vigencia 2026</t>
  </si>
  <si>
    <t>Beneficiar a estudiantes de pregrado, profesores de planta y ocasionales y monitores académicos de gestión y docencia, investigación y protocolo de la Universidad Pedagógica Nacional en el idioma francés, a través del seminario virtual nivel A1, durante el segundo semestre de la Vigencia 2026</t>
  </si>
  <si>
    <t>Aplicar exámenes en línea, para determinar el nivel de lengua de los estudiantes de los programas de posgrado de la UPN (a excepción de los programas del Departamento de Lenguas) inscritos al PFLE para el semestre 2026-2, teniendo en cuenta que para participar de los cursos del PFLE los estudiantes de posgrado deben certificar mínimo el nivel de</t>
  </si>
  <si>
    <t>Exámenes aplicados.</t>
  </si>
  <si>
    <t>Aplicar exámenes en línea, para determinar el nivel de lengua de estudiantes inscritos al PFLE de la siguiente manera: Primero, para los estudiantes de los programas de posgrado de la UPN (a excepción de los programas del Departamento de Lenguas) inscritos al PFLE para el semestre 2027-1, teniendo en cuenta que para participar de los cursos del PFLE los estudiantes de posgrado deben certificar mínimo el nivel de</t>
  </si>
  <si>
    <t>Realizar monitoreo y seguimiento mensual a la ejecución del PAA de la Universidad</t>
  </si>
  <si>
    <t>Reportes realizados</t>
  </si>
  <si>
    <t>Participar en la elaboración y seguimiento al Plan de bienestar y capacitación para el personal administrativo</t>
  </si>
  <si>
    <t>sesiones de participación y acompañamiento</t>
  </si>
  <si>
    <t>15/15/2026</t>
  </si>
  <si>
    <t>Realizar seguimiento y acompañamiento a la presentación para aprobación del PETI</t>
  </si>
  <si>
    <t>seguimiento adelantado</t>
  </si>
  <si>
    <t>Realizar seguimiento y monitoreo a los avances de la gestión documental</t>
  </si>
  <si>
    <t xml:space="preserve">Seguimientos realizados </t>
  </si>
  <si>
    <t>Realizar seguimiento a la construcción de la Facultad de Educación Física</t>
  </si>
  <si>
    <t>Realizar seguimiento y monitoreo a los avances del plan maestro de infraestructura</t>
  </si>
  <si>
    <t>Presentar a la Vicerrectoría Académica nuevas propuestas de profesionalización de saberes(Viota, Catatumbo y Caquetá) de la Licenciatura en Educación Comunitaria con Énfasis DDHH para ampliar la oferta académica de la UPN.</t>
  </si>
  <si>
    <t>Propuestas presentadas</t>
  </si>
  <si>
    <t>Desarrollar desde el Departamento de Pedagogias de las diferencias un espacio académico tipo Cátedra electiva dirigida a todo programa para avanzar conceptualmente en las comprensión de las pedagogías de las diferencias y la Educación en los territorios.</t>
  </si>
  <si>
    <t>Catedra desarrollada</t>
  </si>
  <si>
    <t>Desarrollar estrategias de cooperación interinstitucional con las que se puedan establecer acciones de coedición y/o investigación para el posicionamiento de la producción académica de los programas.</t>
  </si>
  <si>
    <t>Estrategias desarrolladas</t>
  </si>
  <si>
    <t>Convocar y desarrollar las sesiones de Agenda Académica para el 2026</t>
  </si>
  <si>
    <t>Sesiones divulgadas</t>
  </si>
  <si>
    <t>Diseñar un plan de control para la ejecución de la doble titulación en los programas</t>
  </si>
  <si>
    <t>Plan de control diseñado</t>
  </si>
  <si>
    <t xml:space="preserve">Presentar propuesta del programa de Maestría para aval del Consejo de Académico </t>
  </si>
  <si>
    <t>Propuesta presentada</t>
  </si>
  <si>
    <t>Propuesta de la LEE sobre la virtualización de seminarios de nuevos programas virtuales</t>
  </si>
  <si>
    <t>Porpuesta presentada</t>
  </si>
  <si>
    <t>Identificación de necesidades de ajuste curricular de los programas, en coherencia con lineamientos institucionales y normatividad vigente.</t>
  </si>
  <si>
    <t xml:space="preserve">Documento de identificación </t>
  </si>
  <si>
    <t>Precisar los objetivos, alcances y componentes estratégicos del proyecto "Valmaria un entorno saludable"</t>
  </si>
  <si>
    <t>Documento de analisis</t>
  </si>
  <si>
    <t xml:space="preserve">Hacer seguimiento de la  formalización del documento de estructura académica-administrativa del proyecto ante la SAE </t>
  </si>
  <si>
    <t xml:space="preserve">Informe de seguimiento </t>
  </si>
  <si>
    <t>Formalizar la estructura definida y presentarla para su revisión, ajuste y aprobación por las instancias correspondientes.</t>
  </si>
  <si>
    <t>Estructura presentada</t>
  </si>
  <si>
    <t>Radicar el Documento Maestro del Programa Especialización en Pedagogía ambas modalidades ante el Grupo Interno de Trabajo para el Aseguramiento de la Calidad</t>
  </si>
  <si>
    <t>Elaborar documento maestro para solicitud de registro único para el programa Licenciatura en Educación Comunitaria con Énfasis DDHH</t>
  </si>
  <si>
    <t>Documento maestro eleborado</t>
  </si>
  <si>
    <t>Desarrollar un escenario de construcción de materiales educativos dentro de los observatorios, museos y otros espacios especializados de la FCT, fomentando la innovación, la investigación y la formación pedagógica y didáctica.</t>
  </si>
  <si>
    <t>Escenario desarrollado</t>
  </si>
  <si>
    <t>Sistematizar los aportes del museo a los espacios académicos de cada uno de los programas de la FEF.</t>
  </si>
  <si>
    <t>Documento de sistematización de aportes</t>
  </si>
  <si>
    <t>Diseñar el documento del museo "Museo Itinerante e Interactivo de la Educación Física, el Deporte y la Recreación" como proyecto de investigación CIUP.</t>
  </si>
  <si>
    <t>Sistematizar las itinerancia del museo dando cuenta de la participación en escenarios académicos y comunitarios externos a la universidad.</t>
  </si>
  <si>
    <t>Documento de sistematizaicón</t>
  </si>
  <si>
    <t>Planear la estrategia de creación del laboratorio de biomecáncia de la FEF.</t>
  </si>
  <si>
    <t>Estrategia planeada</t>
  </si>
  <si>
    <t>Establecer la estrategia de unificación de los tres laboratorios de la FEF en un sistema integrado.</t>
  </si>
  <si>
    <t>Estrategia establecida</t>
  </si>
  <si>
    <t>Diseñar los protocolos de uso y desarrollo académico e investigativo del sistema de laboratorios.</t>
  </si>
  <si>
    <t>Protocolo diseñado</t>
  </si>
  <si>
    <t>Elaborar propuesta de escenarios de prácticas comunes entre programas.</t>
  </si>
  <si>
    <t>Propuesta elaborada</t>
  </si>
  <si>
    <t xml:space="preserve">Desarrollar una estrategia para la formulacion y postulación de proyectos a las convocatorias internas CIUP </t>
  </si>
  <si>
    <t>Estrategia desarrollada</t>
  </si>
  <si>
    <t>Consolidar acuerdos que conlleven a la creación de una estrategia de apoyo socioeconómico a los estudiantes de la FEF.</t>
  </si>
  <si>
    <t>Documento de consolidación de acuerdos</t>
  </si>
  <si>
    <t>Formular el Documento Maestro de la Maestría en Filosofía con énfasis en la Enseñanza de la Filosofía, en coherencia con los lineamientos académicos, pedagógicos y normativos vigentes, para su presentación ante las instancias institucionales correspondientes.</t>
  </si>
  <si>
    <t>Documento Maestro de la Maestría en Filosofía con énfasis en la Enseñanza de la Filosofía</t>
  </si>
  <si>
    <t>Aplicar los protocolos a la población de la FEF.</t>
  </si>
  <si>
    <t>Protocolos aplicados</t>
  </si>
  <si>
    <t>Presentar a la Vicerrectoría Académica propuesta de profesionalización de saberes en el territorio nacional para ampliar la oferta académica de la UPN.</t>
  </si>
  <si>
    <t>Proyectar la oferta de la Licenciatura en Ciencias Sociales en el municipio de Villeta, en el marco del proceso de regionalización de los programas de pregrado del Departamento de Ciencias Sociales y de la Universidad, mediante la articulación académica, administrativa y territorial</t>
  </si>
  <si>
    <t>Documento de proyección de la oferta del programa</t>
  </si>
  <si>
    <t>Elaborar plan de homologación entre programas de la FED para fortalecer el doble programa (programas nuevos) y de doble titulación.</t>
  </si>
  <si>
    <t>Plan de homologación elaborado</t>
  </si>
  <si>
    <t>Continuar con la articulación con otros programas para establecer rutas de homologación.</t>
  </si>
  <si>
    <t xml:space="preserve">Identificar las estructuras gremiales y de egresados de la Facultad de Educacion Fisica </t>
  </si>
  <si>
    <t xml:space="preserve">Generar encuentros de discusión y planteamiento de acciones que vinculen las estructuras gremiales y de egresados con la Facultad de Educacion Física </t>
  </si>
  <si>
    <t>Presentar a la Vicerrectoría Académica propuestas de profesionalización de saberes en el territorio nacional para ampliar la oferta académica de la UPN.</t>
  </si>
  <si>
    <t>Popuestas presentadas</t>
  </si>
  <si>
    <t>Ofertar semestralmente cátedras institucionales de género y de Interculturalidad</t>
  </si>
  <si>
    <t>Catedras ofertadas</t>
  </si>
  <si>
    <t>Formalizar el plan de homologación de doble programa.</t>
  </si>
  <si>
    <t>Formalizaicón de plan de homologación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</si>
</sst>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color theme="1"/>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b/>
      <sz val="10"/>
      <color rgb="FF2F75B5"/>
      <name val="Arial Nova"/>
      <family val="2"/>
    </font>
    <font>
      <sz val="9"/>
      <color rgb="FF000000"/>
      <name val="Arial Nova"/>
      <family val="2"/>
    </font>
    <font>
      <b/>
      <sz val="10"/>
      <color rgb="FF2E75B5"/>
      <name val="Arial"/>
      <family val="2"/>
    </font>
    <font>
      <sz val="10"/>
      <color rgb="FF000000"/>
      <name val="Arial"/>
      <family val="2"/>
    </font>
  </fonts>
  <fills count="1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theme="0"/>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9" fillId="0" borderId="0" applyFont="0" applyFill="0" applyBorder="0" applyAlignment="0" applyProtection="0"/>
  </cellStyleXfs>
  <cellXfs count="11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2" fillId="9" borderId="1"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5"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5"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5" fillId="0" borderId="7" xfId="0" applyFont="1" applyBorder="1" applyAlignment="1">
      <alignment vertical="center" wrapText="1"/>
    </xf>
    <xf numFmtId="0" fontId="25" fillId="8" borderId="7" xfId="0" applyFont="1" applyFill="1" applyBorder="1" applyAlignment="1">
      <alignment vertical="center" wrapText="1"/>
    </xf>
    <xf numFmtId="0" fontId="26" fillId="8" borderId="1" xfId="0" applyFont="1" applyFill="1" applyBorder="1" applyAlignment="1">
      <alignment vertical="center" wrapText="1"/>
    </xf>
    <xf numFmtId="0" fontId="27"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5" fillId="8"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7" fillId="0" borderId="0" xfId="0" applyFont="1" applyFill="1" applyAlignment="1">
      <alignment vertical="center" wrapText="1"/>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9" fontId="18" fillId="0" borderId="1" xfId="1" applyFont="1" applyFill="1" applyBorder="1" applyAlignment="1" applyProtection="1">
      <alignment horizontal="center" vertical="center" wrapText="1"/>
    </xf>
    <xf numFmtId="1" fontId="18" fillId="0" borderId="1" xfId="1"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15" fillId="0" borderId="1" xfId="0" applyFont="1" applyBorder="1" applyAlignment="1" applyProtection="1">
      <alignment vertical="center" wrapText="1"/>
    </xf>
    <xf numFmtId="0" fontId="18" fillId="0" borderId="1" xfId="0" applyFont="1" applyBorder="1" applyAlignment="1" applyProtection="1">
      <alignment horizontal="center" vertical="center" wrapText="1"/>
    </xf>
    <xf numFmtId="14" fontId="15" fillId="0" borderId="1" xfId="0" applyNumberFormat="1" applyFont="1" applyBorder="1" applyAlignment="1" applyProtection="1">
      <alignment vertical="center" wrapText="1"/>
    </xf>
    <xf numFmtId="14" fontId="31" fillId="0" borderId="1" xfId="0" applyNumberFormat="1" applyFont="1" applyBorder="1" applyAlignment="1" applyProtection="1">
      <alignment vertical="center" wrapText="1"/>
    </xf>
    <xf numFmtId="1" fontId="18" fillId="0" borderId="1" xfId="0" applyNumberFormat="1" applyFont="1" applyBorder="1" applyAlignment="1" applyProtection="1">
      <alignment horizontal="center" vertical="center" wrapText="1"/>
    </xf>
    <xf numFmtId="164" fontId="15" fillId="0" borderId="1" xfId="0" applyNumberFormat="1" applyFont="1" applyBorder="1" applyAlignment="1" applyProtection="1">
      <alignment vertical="center" wrapText="1"/>
    </xf>
    <xf numFmtId="0" fontId="16" fillId="0" borderId="1" xfId="0" applyFont="1" applyBorder="1" applyAlignment="1" applyProtection="1">
      <alignment horizontal="justify" vertical="center" wrapText="1"/>
    </xf>
    <xf numFmtId="9" fontId="32" fillId="0" borderId="1" xfId="0" applyNumberFormat="1" applyFont="1" applyBorder="1" applyAlignment="1" applyProtection="1">
      <alignment horizontal="center" vertical="center" wrapText="1"/>
    </xf>
    <xf numFmtId="14" fontId="16" fillId="16" borderId="1" xfId="0" applyNumberFormat="1" applyFont="1" applyFill="1" applyBorder="1" applyAlignment="1" applyProtection="1">
      <alignment vertical="center" wrapText="1"/>
    </xf>
    <xf numFmtId="164" fontId="31" fillId="0" borderId="1" xfId="0" applyNumberFormat="1" applyFont="1" applyBorder="1" applyAlignment="1" applyProtection="1">
      <alignment vertical="center" wrapText="1"/>
    </xf>
    <xf numFmtId="0" fontId="31" fillId="0" borderId="1" xfId="0" applyFont="1" applyBorder="1" applyAlignment="1" applyProtection="1">
      <alignment vertical="center" wrapText="1"/>
    </xf>
    <xf numFmtId="0" fontId="34" fillId="0" borderId="1" xfId="0" applyFont="1" applyBorder="1" applyAlignment="1" applyProtection="1">
      <alignment horizontal="center" vertical="center" wrapText="1"/>
    </xf>
    <xf numFmtId="0" fontId="35" fillId="0" borderId="1" xfId="0" applyFont="1" applyBorder="1" applyAlignment="1" applyProtection="1">
      <alignment vertical="center" wrapText="1"/>
    </xf>
    <xf numFmtId="14" fontId="35" fillId="0" borderId="1" xfId="0" applyNumberFormat="1" applyFont="1" applyBorder="1" applyAlignment="1" applyProtection="1">
      <alignment vertical="center" wrapText="1"/>
    </xf>
    <xf numFmtId="1" fontId="32" fillId="0" borderId="1" xfId="0" applyNumberFormat="1" applyFont="1" applyBorder="1" applyAlignment="1" applyProtection="1">
      <alignment horizontal="center" vertical="center" wrapText="1"/>
    </xf>
    <xf numFmtId="14" fontId="15" fillId="15" borderId="1" xfId="0" applyNumberFormat="1" applyFont="1" applyFill="1" applyBorder="1" applyAlignment="1" applyProtection="1">
      <alignment vertical="center" wrapText="1"/>
    </xf>
    <xf numFmtId="0" fontId="16" fillId="0" borderId="1" xfId="0" applyFont="1" applyBorder="1" applyAlignment="1" applyProtection="1">
      <alignment vertical="center" wrapText="1"/>
    </xf>
    <xf numFmtId="0" fontId="32" fillId="0" borderId="1" xfId="0" applyFont="1" applyBorder="1" applyAlignment="1" applyProtection="1">
      <alignment horizontal="center" vertical="center" wrapText="1"/>
    </xf>
    <xf numFmtId="14" fontId="16" fillId="0" borderId="1" xfId="0" applyNumberFormat="1" applyFont="1" applyBorder="1" applyAlignment="1" applyProtection="1">
      <alignment vertical="center" wrapText="1"/>
    </xf>
    <xf numFmtId="14" fontId="16" fillId="0" borderId="1" xfId="0" applyNumberFormat="1" applyFont="1" applyBorder="1" applyAlignment="1" applyProtection="1">
      <alignment horizontal="right" vertical="center" wrapText="1"/>
    </xf>
    <xf numFmtId="0" fontId="16" fillId="0" borderId="1" xfId="0" applyFont="1" applyBorder="1" applyAlignment="1" applyProtection="1">
      <alignment horizontal="right" vertical="center" wrapText="1"/>
    </xf>
    <xf numFmtId="9" fontId="18" fillId="0" borderId="1" xfId="0" applyNumberFormat="1" applyFont="1" applyBorder="1" applyAlignment="1" applyProtection="1">
      <alignment horizontal="center" vertical="center" wrapText="1"/>
    </xf>
    <xf numFmtId="1" fontId="18" fillId="0" borderId="8" xfId="0" applyNumberFormat="1" applyFont="1" applyBorder="1" applyAlignment="1" applyProtection="1">
      <alignment horizontal="center" vertical="center" wrapText="1"/>
    </xf>
    <xf numFmtId="14" fontId="15" fillId="0" borderId="8" xfId="0" applyNumberFormat="1" applyFont="1" applyBorder="1" applyAlignment="1" applyProtection="1">
      <alignment vertical="center" wrapText="1"/>
    </xf>
    <xf numFmtId="0" fontId="15" fillId="0" borderId="8" xfId="0" applyFont="1" applyBorder="1" applyAlignment="1" applyProtection="1">
      <alignment vertical="center" wrapText="1"/>
    </xf>
    <xf numFmtId="0" fontId="18" fillId="0" borderId="8" xfId="0" applyFont="1" applyBorder="1" applyAlignment="1" applyProtection="1">
      <alignment horizontal="center" vertical="center" wrapText="1"/>
    </xf>
    <xf numFmtId="0" fontId="16" fillId="16" borderId="1" xfId="0" applyFont="1" applyFill="1" applyBorder="1" applyAlignment="1" applyProtection="1">
      <alignment vertical="center" wrapText="1"/>
    </xf>
    <xf numFmtId="0" fontId="32" fillId="16" borderId="1" xfId="0" applyFont="1" applyFill="1" applyBorder="1" applyAlignment="1" applyProtection="1">
      <alignment horizontal="center" vertical="center" wrapText="1"/>
    </xf>
    <xf numFmtId="9" fontId="32" fillId="16" borderId="1" xfId="0" applyNumberFormat="1" applyFont="1" applyFill="1" applyBorder="1" applyAlignment="1" applyProtection="1">
      <alignment horizontal="center" vertical="center" wrapText="1"/>
    </xf>
    <xf numFmtId="14" fontId="16" fillId="16" borderId="8" xfId="0" applyNumberFormat="1" applyFont="1" applyFill="1" applyBorder="1" applyAlignment="1" applyProtection="1">
      <alignment vertical="center" wrapText="1"/>
    </xf>
    <xf numFmtId="0" fontId="33" fillId="0" borderId="1" xfId="0" applyFont="1" applyBorder="1" applyAlignment="1" applyProtection="1">
      <alignment vertical="center" wrapText="1"/>
    </xf>
    <xf numFmtId="0" fontId="16" fillId="16" borderId="1" xfId="0" applyFont="1" applyFill="1" applyBorder="1" applyAlignment="1" applyProtection="1">
      <alignment horizontal="right" vertical="center" wrapText="1"/>
    </xf>
    <xf numFmtId="0" fontId="33" fillId="0" borderId="8" xfId="0" applyFont="1" applyBorder="1" applyAlignment="1" applyProtection="1">
      <alignment vertical="center" wrapText="1"/>
    </xf>
    <xf numFmtId="0" fontId="21" fillId="13"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0" fillId="10" borderId="0" xfId="0" applyFont="1" applyFill="1" applyBorder="1" applyAlignment="1">
      <alignment horizontal="center" vertical="center"/>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464"/>
  <sheetViews>
    <sheetView showGridLines="0" tabSelected="1" view="pageBreakPreview" zoomScale="90" zoomScaleNormal="90" zoomScaleSheetLayoutView="90" workbookViewId="0">
      <selection activeCell="F12" sqref="F12"/>
    </sheetView>
  </sheetViews>
  <sheetFormatPr baseColWidth="10" defaultColWidth="11.42578125" defaultRowHeight="12.75" x14ac:dyDescent="0.25"/>
  <cols>
    <col min="1" max="1" width="24" style="45" customWidth="1"/>
    <col min="2" max="2" width="27.85546875" style="45" customWidth="1"/>
    <col min="3" max="3" width="32" style="45" customWidth="1"/>
    <col min="4" max="4" width="16.28515625" style="46" customWidth="1"/>
    <col min="5" max="5" width="17.140625" style="46" customWidth="1"/>
    <col min="6" max="6" width="20.28515625" style="47" customWidth="1"/>
    <col min="7" max="7" width="19.140625" style="47" customWidth="1"/>
    <col min="8" max="8" width="16.85546875" style="46" customWidth="1"/>
    <col min="9" max="9" width="23.42578125" style="46" customWidth="1"/>
    <col min="10" max="10" width="25.28515625" style="46" bestFit="1" customWidth="1"/>
    <col min="11" max="11" width="17.140625" style="46" customWidth="1"/>
    <col min="12" max="12" width="16.85546875" style="60" customWidth="1"/>
    <col min="13" max="13" width="34" style="45" customWidth="1"/>
    <col min="14" max="14" width="23.140625" style="48" customWidth="1"/>
    <col min="15" max="15" width="31.140625" style="45" customWidth="1"/>
    <col min="16" max="16384" width="11.42578125" style="59"/>
  </cols>
  <sheetData>
    <row r="1" spans="1:15" s="1" customFormat="1" ht="27" customHeight="1" x14ac:dyDescent="0.25">
      <c r="A1" s="102"/>
      <c r="B1" s="100" t="s">
        <v>27</v>
      </c>
      <c r="C1" s="100"/>
      <c r="D1" s="100"/>
      <c r="E1" s="100"/>
      <c r="F1" s="100"/>
      <c r="G1" s="100"/>
      <c r="H1" s="100"/>
      <c r="I1" s="100"/>
      <c r="J1" s="100"/>
      <c r="K1" s="101" t="s">
        <v>78</v>
      </c>
      <c r="L1" s="101"/>
      <c r="M1" s="101"/>
      <c r="N1" s="101"/>
      <c r="O1" s="101"/>
    </row>
    <row r="2" spans="1:15" s="1" customFormat="1" ht="24" customHeight="1" x14ac:dyDescent="0.25">
      <c r="A2" s="102"/>
      <c r="B2" s="100" t="s">
        <v>28</v>
      </c>
      <c r="C2" s="100"/>
      <c r="D2" s="100"/>
      <c r="E2" s="100"/>
      <c r="F2" s="100"/>
      <c r="G2" s="100"/>
      <c r="H2" s="100"/>
      <c r="I2" s="100"/>
      <c r="J2" s="100"/>
      <c r="K2" s="101" t="s">
        <v>743</v>
      </c>
      <c r="L2" s="101"/>
      <c r="M2" s="101"/>
      <c r="N2" s="101"/>
      <c r="O2" s="101"/>
    </row>
    <row r="3" spans="1:15" s="1" customFormat="1" ht="24" customHeight="1" x14ac:dyDescent="0.25">
      <c r="A3" s="102"/>
      <c r="B3" s="100"/>
      <c r="C3" s="100"/>
      <c r="D3" s="100"/>
      <c r="E3" s="100"/>
      <c r="F3" s="100"/>
      <c r="G3" s="100"/>
      <c r="H3" s="100"/>
      <c r="I3" s="100"/>
      <c r="J3" s="100"/>
      <c r="K3" s="101" t="s">
        <v>742</v>
      </c>
      <c r="L3" s="101"/>
      <c r="M3" s="101"/>
      <c r="N3" s="101"/>
      <c r="O3" s="101"/>
    </row>
    <row r="4" spans="1:15" s="1" customFormat="1" ht="28.5" customHeight="1" x14ac:dyDescent="0.25">
      <c r="A4" s="103" t="s">
        <v>752</v>
      </c>
      <c r="B4" s="104"/>
      <c r="C4" s="104"/>
      <c r="D4" s="104"/>
      <c r="E4" s="104"/>
      <c r="F4" s="104"/>
      <c r="G4" s="104"/>
      <c r="H4" s="104"/>
      <c r="I4" s="104"/>
      <c r="J4" s="104"/>
      <c r="K4" s="104"/>
      <c r="L4" s="104"/>
      <c r="M4" s="104"/>
      <c r="N4" s="104"/>
      <c r="O4" s="105"/>
    </row>
    <row r="5" spans="1:15" s="1" customFormat="1" ht="24" customHeight="1" x14ac:dyDescent="0.25">
      <c r="D5" s="14"/>
      <c r="E5" s="14"/>
      <c r="F5" s="14"/>
      <c r="G5" s="14"/>
      <c r="H5" s="14"/>
      <c r="I5" s="14"/>
      <c r="J5" s="14"/>
      <c r="K5" s="4"/>
      <c r="L5" s="14"/>
      <c r="M5" s="14"/>
      <c r="N5" s="14"/>
      <c r="O5" s="15"/>
    </row>
    <row r="6" spans="1:15" s="5" customFormat="1" x14ac:dyDescent="0.25">
      <c r="A6" s="106" t="s">
        <v>744</v>
      </c>
      <c r="B6" s="106"/>
      <c r="C6" s="106"/>
      <c r="D6" s="106"/>
      <c r="E6" s="106"/>
      <c r="F6" s="106"/>
      <c r="G6" s="106"/>
      <c r="H6" s="106"/>
      <c r="I6" s="106"/>
      <c r="J6" s="106"/>
      <c r="K6" s="106"/>
      <c r="L6" s="106"/>
      <c r="M6" s="106"/>
      <c r="N6" s="106"/>
      <c r="O6" s="106"/>
    </row>
    <row r="7" spans="1:15" s="3" customFormat="1" ht="15" customHeight="1" x14ac:dyDescent="0.25">
      <c r="A7" s="108" t="s">
        <v>739</v>
      </c>
      <c r="B7" s="108"/>
      <c r="C7" s="108"/>
      <c r="D7" s="108"/>
      <c r="E7" s="108"/>
      <c r="F7" s="108"/>
      <c r="G7" s="108"/>
      <c r="H7" s="108"/>
      <c r="I7" s="108"/>
      <c r="J7" s="109"/>
      <c r="K7" s="112" t="s">
        <v>740</v>
      </c>
      <c r="L7" s="113"/>
      <c r="M7" s="113"/>
      <c r="N7" s="113"/>
      <c r="O7" s="114"/>
    </row>
    <row r="8" spans="1:15" s="2" customFormat="1" ht="25.5" customHeight="1" x14ac:dyDescent="0.25">
      <c r="A8" s="107" t="s">
        <v>741</v>
      </c>
      <c r="B8" s="99" t="s">
        <v>87</v>
      </c>
      <c r="C8" s="99" t="s">
        <v>197</v>
      </c>
      <c r="D8" s="99" t="s">
        <v>79</v>
      </c>
      <c r="E8" s="99" t="s">
        <v>80</v>
      </c>
      <c r="F8" s="99" t="s">
        <v>29</v>
      </c>
      <c r="G8" s="99"/>
      <c r="H8" s="99" t="s">
        <v>84</v>
      </c>
      <c r="I8" s="99" t="s">
        <v>196</v>
      </c>
      <c r="J8" s="99" t="s">
        <v>30</v>
      </c>
      <c r="K8" s="110" t="s">
        <v>393</v>
      </c>
      <c r="L8" s="110" t="s">
        <v>394</v>
      </c>
      <c r="M8" s="110" t="s">
        <v>392</v>
      </c>
      <c r="N8" s="111" t="s">
        <v>198</v>
      </c>
      <c r="O8" s="110" t="s">
        <v>31</v>
      </c>
    </row>
    <row r="9" spans="1:15" s="1" customFormat="1" ht="22.5" customHeight="1" x14ac:dyDescent="0.25">
      <c r="A9" s="107"/>
      <c r="B9" s="99"/>
      <c r="C9" s="99"/>
      <c r="D9" s="99"/>
      <c r="E9" s="99"/>
      <c r="F9" s="21" t="s">
        <v>1</v>
      </c>
      <c r="G9" s="21" t="s">
        <v>2</v>
      </c>
      <c r="H9" s="99"/>
      <c r="I9" s="99"/>
      <c r="J9" s="99"/>
      <c r="K9" s="110"/>
      <c r="L9" s="110"/>
      <c r="M9" s="110"/>
      <c r="N9" s="111"/>
      <c r="O9" s="110"/>
    </row>
    <row r="10" spans="1:15" s="4" customFormat="1" ht="38.25" x14ac:dyDescent="0.25">
      <c r="A10" s="63">
        <v>1</v>
      </c>
      <c r="B10" s="66" t="s">
        <v>69</v>
      </c>
      <c r="C10" s="66" t="s">
        <v>1545</v>
      </c>
      <c r="D10" s="67">
        <v>15</v>
      </c>
      <c r="E10" s="66" t="s">
        <v>1546</v>
      </c>
      <c r="F10" s="68">
        <v>46055</v>
      </c>
      <c r="G10" s="69">
        <v>46356</v>
      </c>
      <c r="H10" s="68" t="s">
        <v>85</v>
      </c>
      <c r="I10" s="66" t="s">
        <v>3</v>
      </c>
      <c r="J10" s="64" t="s">
        <v>762</v>
      </c>
      <c r="K10" s="20"/>
      <c r="L10" s="18">
        <f t="shared" ref="L10:L73" si="0">IF((K10/D10)&gt;100%,100%,(K10/D10))</f>
        <v>0</v>
      </c>
      <c r="M10" s="16"/>
      <c r="N10" s="17"/>
      <c r="O10" s="16"/>
    </row>
    <row r="11" spans="1:15" s="4" customFormat="1" ht="89.25" x14ac:dyDescent="0.25">
      <c r="A11" s="63">
        <v>1</v>
      </c>
      <c r="B11" s="66" t="s">
        <v>69</v>
      </c>
      <c r="C11" s="66" t="s">
        <v>1547</v>
      </c>
      <c r="D11" s="67">
        <v>20</v>
      </c>
      <c r="E11" s="66" t="s">
        <v>1548</v>
      </c>
      <c r="F11" s="68">
        <v>46068</v>
      </c>
      <c r="G11" s="69">
        <v>46202</v>
      </c>
      <c r="H11" s="68" t="s">
        <v>86</v>
      </c>
      <c r="I11" s="66" t="s">
        <v>3</v>
      </c>
      <c r="J11" s="64" t="s">
        <v>1549</v>
      </c>
      <c r="K11" s="20"/>
      <c r="L11" s="18">
        <f t="shared" si="0"/>
        <v>0</v>
      </c>
      <c r="M11" s="16"/>
      <c r="N11" s="17"/>
      <c r="O11" s="16"/>
    </row>
    <row r="12" spans="1:15" s="4" customFormat="1" ht="89.25" x14ac:dyDescent="0.25">
      <c r="A12" s="63">
        <v>1</v>
      </c>
      <c r="B12" s="66" t="s">
        <v>69</v>
      </c>
      <c r="C12" s="66" t="s">
        <v>1550</v>
      </c>
      <c r="D12" s="67">
        <v>20</v>
      </c>
      <c r="E12" s="66" t="s">
        <v>1548</v>
      </c>
      <c r="F12" s="68">
        <v>46215</v>
      </c>
      <c r="G12" s="69">
        <v>46356</v>
      </c>
      <c r="H12" s="68" t="s">
        <v>86</v>
      </c>
      <c r="I12" s="66" t="s">
        <v>3</v>
      </c>
      <c r="J12" s="64" t="s">
        <v>1549</v>
      </c>
      <c r="K12" s="20"/>
      <c r="L12" s="18">
        <f t="shared" si="0"/>
        <v>0</v>
      </c>
      <c r="M12" s="16"/>
      <c r="N12" s="17"/>
      <c r="O12" s="16"/>
    </row>
    <row r="13" spans="1:15" s="4" customFormat="1" ht="89.25" x14ac:dyDescent="0.25">
      <c r="A13" s="63">
        <v>1</v>
      </c>
      <c r="B13" s="66" t="s">
        <v>141</v>
      </c>
      <c r="C13" s="66" t="s">
        <v>1613</v>
      </c>
      <c r="D13" s="70">
        <v>2</v>
      </c>
      <c r="E13" s="66" t="s">
        <v>1614</v>
      </c>
      <c r="F13" s="68">
        <v>46055</v>
      </c>
      <c r="G13" s="68">
        <v>46356</v>
      </c>
      <c r="H13" s="71" t="s">
        <v>85</v>
      </c>
      <c r="I13" s="66" t="s">
        <v>3</v>
      </c>
      <c r="J13" s="64" t="s">
        <v>762</v>
      </c>
      <c r="K13" s="20"/>
      <c r="L13" s="18">
        <f t="shared" si="0"/>
        <v>0</v>
      </c>
      <c r="M13" s="16"/>
      <c r="N13" s="17"/>
      <c r="O13" s="16"/>
    </row>
    <row r="14" spans="1:15" s="4" customFormat="1" ht="25.5" x14ac:dyDescent="0.25">
      <c r="A14" s="63">
        <v>1</v>
      </c>
      <c r="B14" s="66" t="s">
        <v>143</v>
      </c>
      <c r="C14" s="66" t="s">
        <v>1615</v>
      </c>
      <c r="D14" s="70">
        <v>6</v>
      </c>
      <c r="E14" s="66" t="s">
        <v>1616</v>
      </c>
      <c r="F14" s="68">
        <v>46055</v>
      </c>
      <c r="G14" s="68">
        <v>46356</v>
      </c>
      <c r="H14" s="71" t="s">
        <v>85</v>
      </c>
      <c r="I14" s="66" t="s">
        <v>3</v>
      </c>
      <c r="J14" s="64" t="s">
        <v>762</v>
      </c>
      <c r="K14" s="20"/>
      <c r="L14" s="18">
        <f t="shared" si="0"/>
        <v>0</v>
      </c>
      <c r="M14" s="16"/>
      <c r="N14" s="17"/>
      <c r="O14" s="16"/>
    </row>
    <row r="15" spans="1:15" s="1" customFormat="1" ht="38.25" x14ac:dyDescent="0.25">
      <c r="A15" s="63">
        <v>1</v>
      </c>
      <c r="B15" s="66" t="s">
        <v>143</v>
      </c>
      <c r="C15" s="66" t="s">
        <v>1617</v>
      </c>
      <c r="D15" s="70">
        <v>1</v>
      </c>
      <c r="E15" s="66" t="s">
        <v>1618</v>
      </c>
      <c r="F15" s="68">
        <v>46055</v>
      </c>
      <c r="G15" s="68">
        <v>46356</v>
      </c>
      <c r="H15" s="71" t="s">
        <v>85</v>
      </c>
      <c r="I15" s="66" t="s">
        <v>3</v>
      </c>
      <c r="J15" s="64" t="s">
        <v>762</v>
      </c>
      <c r="K15" s="19"/>
      <c r="L15" s="18">
        <f t="shared" si="0"/>
        <v>0</v>
      </c>
      <c r="M15" s="16"/>
      <c r="N15" s="17"/>
      <c r="O15" s="16"/>
    </row>
    <row r="16" spans="1:15" s="1" customFormat="1" ht="63.75" x14ac:dyDescent="0.25">
      <c r="A16" s="63">
        <v>4</v>
      </c>
      <c r="B16" s="66" t="s">
        <v>154</v>
      </c>
      <c r="C16" s="66" t="s">
        <v>1169</v>
      </c>
      <c r="D16" s="70">
        <v>15</v>
      </c>
      <c r="E16" s="66" t="s">
        <v>1170</v>
      </c>
      <c r="F16" s="68">
        <v>46054</v>
      </c>
      <c r="G16" s="68">
        <v>46371</v>
      </c>
      <c r="H16" s="71" t="s">
        <v>85</v>
      </c>
      <c r="I16" s="66" t="s">
        <v>5</v>
      </c>
      <c r="J16" s="64" t="s">
        <v>762</v>
      </c>
      <c r="K16" s="58"/>
      <c r="L16" s="18">
        <f t="shared" si="0"/>
        <v>0</v>
      </c>
      <c r="M16" s="16"/>
      <c r="N16" s="17"/>
      <c r="O16" s="16"/>
    </row>
    <row r="17" spans="1:15" s="1" customFormat="1" ht="63.75" x14ac:dyDescent="0.25">
      <c r="A17" s="63">
        <v>4</v>
      </c>
      <c r="B17" s="66" t="s">
        <v>69</v>
      </c>
      <c r="C17" s="66" t="s">
        <v>1494</v>
      </c>
      <c r="D17" s="70">
        <v>1</v>
      </c>
      <c r="E17" s="66" t="s">
        <v>1495</v>
      </c>
      <c r="F17" s="68">
        <v>46055</v>
      </c>
      <c r="G17" s="68">
        <v>46203</v>
      </c>
      <c r="H17" s="71" t="s">
        <v>85</v>
      </c>
      <c r="I17" s="66" t="s">
        <v>3</v>
      </c>
      <c r="J17" s="64" t="s">
        <v>762</v>
      </c>
      <c r="K17" s="19"/>
      <c r="L17" s="18">
        <f t="shared" si="0"/>
        <v>0</v>
      </c>
      <c r="M17" s="16"/>
      <c r="N17" s="17"/>
      <c r="O17" s="16"/>
    </row>
    <row r="18" spans="1:15" s="1" customFormat="1" ht="89.25" x14ac:dyDescent="0.25">
      <c r="A18" s="63">
        <v>5</v>
      </c>
      <c r="B18" s="66" t="s">
        <v>69</v>
      </c>
      <c r="C18" s="66" t="s">
        <v>1498</v>
      </c>
      <c r="D18" s="70">
        <v>1</v>
      </c>
      <c r="E18" s="66" t="s">
        <v>1495</v>
      </c>
      <c r="F18" s="68">
        <v>46055</v>
      </c>
      <c r="G18" s="68">
        <v>46356</v>
      </c>
      <c r="H18" s="71" t="s">
        <v>85</v>
      </c>
      <c r="I18" s="66" t="s">
        <v>3</v>
      </c>
      <c r="J18" s="64" t="s">
        <v>762</v>
      </c>
      <c r="K18" s="57"/>
      <c r="L18" s="18">
        <f t="shared" si="0"/>
        <v>0</v>
      </c>
      <c r="M18" s="16"/>
      <c r="N18" s="17"/>
      <c r="O18" s="16"/>
    </row>
    <row r="19" spans="1:15" s="1" customFormat="1" ht="102" x14ac:dyDescent="0.25">
      <c r="A19" s="63">
        <v>5</v>
      </c>
      <c r="B19" s="66" t="s">
        <v>139</v>
      </c>
      <c r="C19" s="66" t="s">
        <v>1653</v>
      </c>
      <c r="D19" s="70">
        <v>1</v>
      </c>
      <c r="E19" s="66" t="s">
        <v>1654</v>
      </c>
      <c r="F19" s="68">
        <v>46055</v>
      </c>
      <c r="G19" s="68">
        <v>46356</v>
      </c>
      <c r="H19" s="71" t="s">
        <v>85</v>
      </c>
      <c r="I19" s="66" t="s">
        <v>3</v>
      </c>
      <c r="J19" s="64" t="s">
        <v>762</v>
      </c>
      <c r="K19" s="58"/>
      <c r="L19" s="18">
        <f t="shared" si="0"/>
        <v>0</v>
      </c>
      <c r="M19" s="16"/>
      <c r="N19" s="17"/>
      <c r="O19" s="16"/>
    </row>
    <row r="20" spans="1:15" s="4" customFormat="1" ht="25.5" x14ac:dyDescent="0.25">
      <c r="A20" s="63">
        <v>5</v>
      </c>
      <c r="B20" s="66" t="s">
        <v>147</v>
      </c>
      <c r="C20" s="66" t="s">
        <v>1655</v>
      </c>
      <c r="D20" s="70">
        <v>1</v>
      </c>
      <c r="E20" s="66" t="s">
        <v>1656</v>
      </c>
      <c r="F20" s="68">
        <v>46266</v>
      </c>
      <c r="G20" s="68">
        <v>46356</v>
      </c>
      <c r="H20" s="71" t="s">
        <v>85</v>
      </c>
      <c r="I20" s="66" t="s">
        <v>3</v>
      </c>
      <c r="J20" s="64" t="s">
        <v>762</v>
      </c>
      <c r="K20" s="19"/>
      <c r="L20" s="18">
        <f t="shared" si="0"/>
        <v>0</v>
      </c>
      <c r="M20" s="16"/>
      <c r="N20" s="17"/>
      <c r="O20" s="16"/>
    </row>
    <row r="21" spans="1:15" s="4" customFormat="1" ht="63.75" x14ac:dyDescent="0.25">
      <c r="A21" s="63">
        <v>6</v>
      </c>
      <c r="B21" s="66" t="s">
        <v>69</v>
      </c>
      <c r="C21" s="66" t="s">
        <v>1551</v>
      </c>
      <c r="D21" s="67">
        <v>5</v>
      </c>
      <c r="E21" s="66" t="s">
        <v>1552</v>
      </c>
      <c r="F21" s="68">
        <v>46055</v>
      </c>
      <c r="G21" s="68">
        <v>46356</v>
      </c>
      <c r="H21" s="68" t="s">
        <v>85</v>
      </c>
      <c r="I21" s="66" t="s">
        <v>3</v>
      </c>
      <c r="J21" s="64" t="s">
        <v>762</v>
      </c>
      <c r="K21" s="19"/>
      <c r="L21" s="18">
        <f t="shared" si="0"/>
        <v>0</v>
      </c>
      <c r="M21" s="16"/>
      <c r="N21" s="17"/>
      <c r="O21" s="16"/>
    </row>
    <row r="22" spans="1:15" s="4" customFormat="1" ht="63.75" x14ac:dyDescent="0.25">
      <c r="A22" s="63">
        <v>8</v>
      </c>
      <c r="B22" s="66" t="s">
        <v>97</v>
      </c>
      <c r="C22" s="72" t="s">
        <v>1124</v>
      </c>
      <c r="D22" s="73">
        <v>1</v>
      </c>
      <c r="E22" s="72" t="s">
        <v>1102</v>
      </c>
      <c r="F22" s="68">
        <v>46052</v>
      </c>
      <c r="G22" s="68">
        <v>46356</v>
      </c>
      <c r="H22" s="71" t="s">
        <v>85</v>
      </c>
      <c r="I22" s="66" t="s">
        <v>6</v>
      </c>
      <c r="J22" s="64" t="s">
        <v>762</v>
      </c>
      <c r="K22" s="58"/>
      <c r="L22" s="18">
        <f t="shared" si="0"/>
        <v>0</v>
      </c>
      <c r="M22" s="16"/>
      <c r="N22" s="17"/>
      <c r="O22" s="16"/>
    </row>
    <row r="23" spans="1:15" s="4" customFormat="1" ht="25.5" x14ac:dyDescent="0.25">
      <c r="A23" s="63">
        <v>8</v>
      </c>
      <c r="B23" s="66" t="s">
        <v>69</v>
      </c>
      <c r="C23" s="66" t="s">
        <v>1553</v>
      </c>
      <c r="D23" s="67">
        <v>5</v>
      </c>
      <c r="E23" s="66" t="s">
        <v>1554</v>
      </c>
      <c r="F23" s="68">
        <v>46056</v>
      </c>
      <c r="G23" s="68">
        <v>46356</v>
      </c>
      <c r="H23" s="68" t="s">
        <v>85</v>
      </c>
      <c r="I23" s="66" t="s">
        <v>3</v>
      </c>
      <c r="J23" s="64" t="s">
        <v>762</v>
      </c>
      <c r="K23" s="19"/>
      <c r="L23" s="18">
        <f t="shared" si="0"/>
        <v>0</v>
      </c>
      <c r="M23" s="16"/>
      <c r="N23" s="17"/>
      <c r="O23" s="16"/>
    </row>
    <row r="24" spans="1:15" s="4" customFormat="1" ht="216.75" x14ac:dyDescent="0.25">
      <c r="A24" s="63">
        <v>9</v>
      </c>
      <c r="B24" s="66" t="s">
        <v>154</v>
      </c>
      <c r="C24" s="66" t="s">
        <v>1171</v>
      </c>
      <c r="D24" s="70">
        <v>17</v>
      </c>
      <c r="E24" s="66" t="s">
        <v>1172</v>
      </c>
      <c r="F24" s="68">
        <v>46054</v>
      </c>
      <c r="G24" s="68">
        <v>46371</v>
      </c>
      <c r="H24" s="71" t="s">
        <v>85</v>
      </c>
      <c r="I24" s="66" t="s">
        <v>5</v>
      </c>
      <c r="J24" s="64" t="s">
        <v>1173</v>
      </c>
      <c r="K24" s="19"/>
      <c r="L24" s="18">
        <f t="shared" si="0"/>
        <v>0</v>
      </c>
      <c r="M24" s="16"/>
      <c r="N24" s="17"/>
      <c r="O24" s="16"/>
    </row>
    <row r="25" spans="1:15" s="4" customFormat="1" ht="76.5" x14ac:dyDescent="0.25">
      <c r="A25" s="63">
        <v>10</v>
      </c>
      <c r="B25" s="66" t="s">
        <v>149</v>
      </c>
      <c r="C25" s="66" t="s">
        <v>796</v>
      </c>
      <c r="D25" s="70">
        <v>1</v>
      </c>
      <c r="E25" s="66" t="s">
        <v>797</v>
      </c>
      <c r="F25" s="74">
        <v>46055</v>
      </c>
      <c r="G25" s="74">
        <v>46353</v>
      </c>
      <c r="H25" s="71" t="s">
        <v>85</v>
      </c>
      <c r="I25" s="66" t="s">
        <v>33</v>
      </c>
      <c r="J25" s="64" t="s">
        <v>762</v>
      </c>
      <c r="K25" s="19"/>
      <c r="L25" s="18">
        <f t="shared" si="0"/>
        <v>0</v>
      </c>
      <c r="M25" s="16"/>
      <c r="N25" s="17"/>
      <c r="O25" s="16"/>
    </row>
    <row r="26" spans="1:15" s="4" customFormat="1" ht="51" x14ac:dyDescent="0.25">
      <c r="A26" s="63">
        <v>10</v>
      </c>
      <c r="B26" s="66" t="s">
        <v>69</v>
      </c>
      <c r="C26" s="66" t="s">
        <v>1499</v>
      </c>
      <c r="D26" s="70">
        <v>1</v>
      </c>
      <c r="E26" s="66" t="s">
        <v>1500</v>
      </c>
      <c r="F26" s="68">
        <v>46055</v>
      </c>
      <c r="G26" s="68">
        <v>46356</v>
      </c>
      <c r="H26" s="71" t="s">
        <v>85</v>
      </c>
      <c r="I26" s="66" t="s">
        <v>3</v>
      </c>
      <c r="J26" s="64" t="s">
        <v>762</v>
      </c>
      <c r="K26" s="19"/>
      <c r="L26" s="18">
        <f t="shared" si="0"/>
        <v>0</v>
      </c>
      <c r="M26" s="16"/>
      <c r="N26" s="17"/>
      <c r="O26" s="16"/>
    </row>
    <row r="27" spans="1:15" s="4" customFormat="1" ht="51" x14ac:dyDescent="0.25">
      <c r="A27" s="63">
        <v>10</v>
      </c>
      <c r="B27" s="66" t="s">
        <v>69</v>
      </c>
      <c r="C27" s="66" t="s">
        <v>1501</v>
      </c>
      <c r="D27" s="70">
        <v>1</v>
      </c>
      <c r="E27" s="66" t="s">
        <v>1502</v>
      </c>
      <c r="F27" s="68">
        <v>46055</v>
      </c>
      <c r="G27" s="68">
        <v>46356</v>
      </c>
      <c r="H27" s="71" t="s">
        <v>85</v>
      </c>
      <c r="I27" s="66" t="s">
        <v>3</v>
      </c>
      <c r="J27" s="64" t="s">
        <v>762</v>
      </c>
      <c r="K27" s="19"/>
      <c r="L27" s="18">
        <f t="shared" si="0"/>
        <v>0</v>
      </c>
      <c r="M27" s="16"/>
      <c r="N27" s="17"/>
      <c r="O27" s="16"/>
    </row>
    <row r="28" spans="1:15" s="4" customFormat="1" ht="178.5" x14ac:dyDescent="0.25">
      <c r="A28" s="63">
        <v>12</v>
      </c>
      <c r="B28" s="66" t="s">
        <v>270</v>
      </c>
      <c r="C28" s="66" t="s">
        <v>932</v>
      </c>
      <c r="D28" s="67">
        <v>1</v>
      </c>
      <c r="E28" s="66" t="s">
        <v>933</v>
      </c>
      <c r="F28" s="68">
        <v>46037</v>
      </c>
      <c r="G28" s="68">
        <v>46371</v>
      </c>
      <c r="H28" s="75" t="s">
        <v>86</v>
      </c>
      <c r="I28" s="66" t="s">
        <v>17</v>
      </c>
      <c r="J28" s="64" t="s">
        <v>934</v>
      </c>
      <c r="K28" s="19"/>
      <c r="L28" s="18">
        <f t="shared" si="0"/>
        <v>0</v>
      </c>
      <c r="M28" s="16"/>
      <c r="N28" s="17"/>
      <c r="O28" s="16"/>
    </row>
    <row r="29" spans="1:15" s="4" customFormat="1" ht="140.25" x14ac:dyDescent="0.25">
      <c r="A29" s="63">
        <v>12</v>
      </c>
      <c r="B29" s="66" t="s">
        <v>270</v>
      </c>
      <c r="C29" s="66" t="s">
        <v>935</v>
      </c>
      <c r="D29" s="67">
        <v>478</v>
      </c>
      <c r="E29" s="66" t="s">
        <v>936</v>
      </c>
      <c r="F29" s="68">
        <v>46160</v>
      </c>
      <c r="G29" s="68">
        <v>46374</v>
      </c>
      <c r="H29" s="75" t="s">
        <v>86</v>
      </c>
      <c r="I29" s="66" t="s">
        <v>17</v>
      </c>
      <c r="J29" s="64" t="s">
        <v>934</v>
      </c>
      <c r="K29" s="19"/>
      <c r="L29" s="18">
        <f t="shared" si="0"/>
        <v>0</v>
      </c>
      <c r="M29" s="16"/>
      <c r="N29" s="17"/>
      <c r="O29" s="16"/>
    </row>
    <row r="30" spans="1:15" s="4" customFormat="1" ht="89.25" x14ac:dyDescent="0.25">
      <c r="A30" s="63">
        <v>12</v>
      </c>
      <c r="B30" s="66" t="s">
        <v>270</v>
      </c>
      <c r="C30" s="66" t="s">
        <v>937</v>
      </c>
      <c r="D30" s="67">
        <v>130</v>
      </c>
      <c r="E30" s="66" t="s">
        <v>938</v>
      </c>
      <c r="F30" s="68">
        <v>46160</v>
      </c>
      <c r="G30" s="68">
        <v>46374</v>
      </c>
      <c r="H30" s="75" t="s">
        <v>86</v>
      </c>
      <c r="I30" s="66" t="s">
        <v>17</v>
      </c>
      <c r="J30" s="64" t="s">
        <v>934</v>
      </c>
      <c r="K30" s="19"/>
      <c r="L30" s="18">
        <f t="shared" si="0"/>
        <v>0</v>
      </c>
      <c r="M30" s="16"/>
      <c r="N30" s="17"/>
      <c r="O30" s="16"/>
    </row>
    <row r="31" spans="1:15" s="1" customFormat="1" ht="51" x14ac:dyDescent="0.25">
      <c r="A31" s="63">
        <v>12</v>
      </c>
      <c r="B31" s="66" t="s">
        <v>270</v>
      </c>
      <c r="C31" s="66" t="s">
        <v>939</v>
      </c>
      <c r="D31" s="67">
        <v>782.8</v>
      </c>
      <c r="E31" s="66" t="s">
        <v>940</v>
      </c>
      <c r="F31" s="68">
        <v>46160</v>
      </c>
      <c r="G31" s="68">
        <v>46374</v>
      </c>
      <c r="H31" s="75" t="s">
        <v>86</v>
      </c>
      <c r="I31" s="66" t="s">
        <v>17</v>
      </c>
      <c r="J31" s="64" t="s">
        <v>934</v>
      </c>
      <c r="K31" s="19"/>
      <c r="L31" s="18">
        <f t="shared" si="0"/>
        <v>0</v>
      </c>
      <c r="M31" s="16"/>
      <c r="N31" s="17"/>
      <c r="O31" s="16"/>
    </row>
    <row r="32" spans="1:15" s="1" customFormat="1" ht="76.5" x14ac:dyDescent="0.25">
      <c r="A32" s="63">
        <v>12</v>
      </c>
      <c r="B32" s="66" t="s">
        <v>270</v>
      </c>
      <c r="C32" s="66" t="s">
        <v>941</v>
      </c>
      <c r="D32" s="67">
        <v>2115</v>
      </c>
      <c r="E32" s="66" t="s">
        <v>942</v>
      </c>
      <c r="F32" s="68">
        <v>46160</v>
      </c>
      <c r="G32" s="68">
        <v>46374</v>
      </c>
      <c r="H32" s="75" t="s">
        <v>86</v>
      </c>
      <c r="I32" s="66" t="s">
        <v>17</v>
      </c>
      <c r="J32" s="64" t="s">
        <v>934</v>
      </c>
      <c r="K32" s="58"/>
      <c r="L32" s="18">
        <f t="shared" si="0"/>
        <v>0</v>
      </c>
      <c r="M32" s="16"/>
      <c r="N32" s="17"/>
      <c r="O32" s="16"/>
    </row>
    <row r="33" spans="1:15" s="4" customFormat="1" ht="102" x14ac:dyDescent="0.25">
      <c r="A33" s="63">
        <v>12</v>
      </c>
      <c r="B33" s="66" t="s">
        <v>270</v>
      </c>
      <c r="C33" s="66" t="s">
        <v>943</v>
      </c>
      <c r="D33" s="67">
        <v>1</v>
      </c>
      <c r="E33" s="66" t="s">
        <v>944</v>
      </c>
      <c r="F33" s="68">
        <v>46160</v>
      </c>
      <c r="G33" s="68">
        <v>46374</v>
      </c>
      <c r="H33" s="75" t="s">
        <v>86</v>
      </c>
      <c r="I33" s="66" t="s">
        <v>17</v>
      </c>
      <c r="J33" s="64" t="s">
        <v>934</v>
      </c>
      <c r="K33" s="19"/>
      <c r="L33" s="18">
        <f t="shared" si="0"/>
        <v>0</v>
      </c>
      <c r="M33" s="16"/>
      <c r="N33" s="17"/>
      <c r="O33" s="16"/>
    </row>
    <row r="34" spans="1:15" s="4" customFormat="1" ht="51" x14ac:dyDescent="0.25">
      <c r="A34" s="63">
        <v>12</v>
      </c>
      <c r="B34" s="66" t="s">
        <v>270</v>
      </c>
      <c r="C34" s="66" t="s">
        <v>947</v>
      </c>
      <c r="D34" s="67">
        <v>1283.3499999999999</v>
      </c>
      <c r="E34" s="66" t="s">
        <v>948</v>
      </c>
      <c r="F34" s="68">
        <v>46118</v>
      </c>
      <c r="G34" s="68">
        <v>46234</v>
      </c>
      <c r="H34" s="75" t="s">
        <v>86</v>
      </c>
      <c r="I34" s="66" t="s">
        <v>17</v>
      </c>
      <c r="J34" s="64" t="s">
        <v>934</v>
      </c>
      <c r="K34" s="19"/>
      <c r="L34" s="18">
        <f t="shared" si="0"/>
        <v>0</v>
      </c>
      <c r="M34" s="16"/>
      <c r="N34" s="17"/>
      <c r="O34" s="16"/>
    </row>
    <row r="35" spans="1:15" s="4" customFormat="1" ht="63.75" x14ac:dyDescent="0.25">
      <c r="A35" s="63">
        <v>12</v>
      </c>
      <c r="B35" s="66" t="s">
        <v>270</v>
      </c>
      <c r="C35" s="66" t="s">
        <v>949</v>
      </c>
      <c r="D35" s="67">
        <v>267</v>
      </c>
      <c r="E35" s="66" t="s">
        <v>950</v>
      </c>
      <c r="F35" s="68">
        <v>46118</v>
      </c>
      <c r="G35" s="68">
        <v>46234</v>
      </c>
      <c r="H35" s="75" t="s">
        <v>86</v>
      </c>
      <c r="I35" s="66" t="s">
        <v>17</v>
      </c>
      <c r="J35" s="64" t="s">
        <v>934</v>
      </c>
      <c r="K35" s="19"/>
      <c r="L35" s="18">
        <f t="shared" si="0"/>
        <v>0</v>
      </c>
      <c r="M35" s="16"/>
      <c r="N35" s="17"/>
      <c r="O35" s="16"/>
    </row>
    <row r="36" spans="1:15" s="4" customFormat="1" ht="63.75" x14ac:dyDescent="0.25">
      <c r="A36" s="63">
        <v>12</v>
      </c>
      <c r="B36" s="66" t="s">
        <v>270</v>
      </c>
      <c r="C36" s="66" t="s">
        <v>951</v>
      </c>
      <c r="D36" s="67">
        <v>150.69999999999999</v>
      </c>
      <c r="E36" s="66" t="s">
        <v>952</v>
      </c>
      <c r="F36" s="68">
        <v>46118</v>
      </c>
      <c r="G36" s="68">
        <v>46203</v>
      </c>
      <c r="H36" s="75" t="s">
        <v>86</v>
      </c>
      <c r="I36" s="66" t="s">
        <v>17</v>
      </c>
      <c r="J36" s="64" t="s">
        <v>934</v>
      </c>
      <c r="K36" s="19"/>
      <c r="L36" s="18">
        <f t="shared" si="0"/>
        <v>0</v>
      </c>
      <c r="M36" s="16"/>
      <c r="N36" s="17"/>
      <c r="O36" s="16"/>
    </row>
    <row r="37" spans="1:15" s="25" customFormat="1" ht="63.75" x14ac:dyDescent="0.25">
      <c r="A37" s="63">
        <v>12</v>
      </c>
      <c r="B37" s="66" t="s">
        <v>270</v>
      </c>
      <c r="C37" s="66" t="s">
        <v>955</v>
      </c>
      <c r="D37" s="67">
        <v>400</v>
      </c>
      <c r="E37" s="66" t="s">
        <v>956</v>
      </c>
      <c r="F37" s="68">
        <v>46118</v>
      </c>
      <c r="G37" s="68">
        <v>46203</v>
      </c>
      <c r="H37" s="75" t="s">
        <v>86</v>
      </c>
      <c r="I37" s="66" t="s">
        <v>17</v>
      </c>
      <c r="J37" s="64" t="s">
        <v>934</v>
      </c>
      <c r="K37" s="19"/>
      <c r="L37" s="18">
        <f t="shared" si="0"/>
        <v>0</v>
      </c>
      <c r="M37" s="16"/>
      <c r="N37" s="17"/>
      <c r="O37" s="16"/>
    </row>
    <row r="38" spans="1:15" s="1" customFormat="1" ht="76.5" x14ac:dyDescent="0.25">
      <c r="A38" s="63">
        <v>12</v>
      </c>
      <c r="B38" s="66" t="s">
        <v>270</v>
      </c>
      <c r="C38" s="66" t="s">
        <v>957</v>
      </c>
      <c r="D38" s="67">
        <v>2500</v>
      </c>
      <c r="E38" s="66" t="s">
        <v>958</v>
      </c>
      <c r="F38" s="68">
        <v>46118</v>
      </c>
      <c r="G38" s="68">
        <v>46204</v>
      </c>
      <c r="H38" s="75" t="s">
        <v>86</v>
      </c>
      <c r="I38" s="66" t="s">
        <v>17</v>
      </c>
      <c r="J38" s="64" t="s">
        <v>934</v>
      </c>
      <c r="K38" s="19"/>
      <c r="L38" s="18">
        <f t="shared" si="0"/>
        <v>0</v>
      </c>
      <c r="M38" s="16"/>
      <c r="N38" s="17"/>
      <c r="O38" s="16"/>
    </row>
    <row r="39" spans="1:15" s="1" customFormat="1" ht="242.25" x14ac:dyDescent="0.25">
      <c r="A39" s="63">
        <v>12</v>
      </c>
      <c r="B39" s="66" t="s">
        <v>270</v>
      </c>
      <c r="C39" s="66" t="s">
        <v>959</v>
      </c>
      <c r="D39" s="67">
        <v>1</v>
      </c>
      <c r="E39" s="66" t="s">
        <v>960</v>
      </c>
      <c r="F39" s="68">
        <v>46068</v>
      </c>
      <c r="G39" s="68">
        <v>46142</v>
      </c>
      <c r="H39" s="75" t="s">
        <v>86</v>
      </c>
      <c r="I39" s="66" t="s">
        <v>17</v>
      </c>
      <c r="J39" s="64" t="s">
        <v>934</v>
      </c>
      <c r="K39" s="19"/>
      <c r="L39" s="18">
        <f t="shared" si="0"/>
        <v>0</v>
      </c>
      <c r="M39" s="16"/>
      <c r="N39" s="17"/>
      <c r="O39" s="16"/>
    </row>
    <row r="40" spans="1:15" s="4" customFormat="1" ht="51" x14ac:dyDescent="0.25">
      <c r="A40" s="63">
        <v>14</v>
      </c>
      <c r="B40" s="66" t="s">
        <v>123</v>
      </c>
      <c r="C40" s="66" t="s">
        <v>1249</v>
      </c>
      <c r="D40" s="70">
        <v>3</v>
      </c>
      <c r="E40" s="76" t="s">
        <v>1250</v>
      </c>
      <c r="F40" s="68">
        <v>46054</v>
      </c>
      <c r="G40" s="69">
        <v>46356</v>
      </c>
      <c r="H40" s="71" t="s">
        <v>85</v>
      </c>
      <c r="I40" s="66" t="s">
        <v>13</v>
      </c>
      <c r="J40" s="64" t="s">
        <v>762</v>
      </c>
      <c r="K40" s="19"/>
      <c r="L40" s="18">
        <f t="shared" si="0"/>
        <v>0</v>
      </c>
      <c r="M40" s="16"/>
      <c r="N40" s="17"/>
      <c r="O40" s="16"/>
    </row>
    <row r="41" spans="1:15" s="25" customFormat="1" ht="63.75" x14ac:dyDescent="0.25">
      <c r="A41" s="63">
        <v>15</v>
      </c>
      <c r="B41" s="66" t="s">
        <v>35</v>
      </c>
      <c r="C41" s="66" t="s">
        <v>1013</v>
      </c>
      <c r="D41" s="70">
        <v>31</v>
      </c>
      <c r="E41" s="66" t="s">
        <v>1014</v>
      </c>
      <c r="F41" s="68">
        <v>46054</v>
      </c>
      <c r="G41" s="68">
        <v>46356</v>
      </c>
      <c r="H41" s="71" t="s">
        <v>85</v>
      </c>
      <c r="I41" s="66" t="s">
        <v>35</v>
      </c>
      <c r="J41" s="64" t="s">
        <v>762</v>
      </c>
      <c r="K41" s="19"/>
      <c r="L41" s="18">
        <f t="shared" si="0"/>
        <v>0</v>
      </c>
      <c r="M41" s="16"/>
      <c r="N41" s="17"/>
      <c r="O41" s="16"/>
    </row>
    <row r="42" spans="1:15" ht="63.75" x14ac:dyDescent="0.25">
      <c r="A42" s="63">
        <v>15</v>
      </c>
      <c r="B42" s="66" t="s">
        <v>153</v>
      </c>
      <c r="C42" s="66" t="s">
        <v>1301</v>
      </c>
      <c r="D42" s="77">
        <v>5</v>
      </c>
      <c r="E42" s="78" t="s">
        <v>831</v>
      </c>
      <c r="F42" s="79">
        <v>46035</v>
      </c>
      <c r="G42" s="79">
        <v>46356</v>
      </c>
      <c r="H42" s="71" t="s">
        <v>85</v>
      </c>
      <c r="I42" s="66" t="s">
        <v>4</v>
      </c>
      <c r="J42" s="64" t="s">
        <v>762</v>
      </c>
      <c r="K42" s="19"/>
      <c r="L42" s="18">
        <f t="shared" si="0"/>
        <v>0</v>
      </c>
      <c r="M42" s="16"/>
      <c r="N42" s="17"/>
      <c r="O42" s="16"/>
    </row>
    <row r="43" spans="1:15" ht="38.25" x14ac:dyDescent="0.25">
      <c r="A43" s="63">
        <v>15</v>
      </c>
      <c r="B43" s="66" t="s">
        <v>153</v>
      </c>
      <c r="C43" s="66" t="s">
        <v>1302</v>
      </c>
      <c r="D43" s="77">
        <v>8</v>
      </c>
      <c r="E43" s="78" t="s">
        <v>1303</v>
      </c>
      <c r="F43" s="79">
        <v>46035</v>
      </c>
      <c r="G43" s="79">
        <v>46356</v>
      </c>
      <c r="H43" s="71" t="s">
        <v>85</v>
      </c>
      <c r="I43" s="66" t="s">
        <v>4</v>
      </c>
      <c r="J43" s="64" t="s">
        <v>762</v>
      </c>
      <c r="K43" s="19"/>
      <c r="L43" s="18">
        <f t="shared" si="0"/>
        <v>0</v>
      </c>
      <c r="M43" s="16"/>
      <c r="N43" s="17"/>
      <c r="O43" s="16"/>
    </row>
    <row r="44" spans="1:15" ht="63.75" x14ac:dyDescent="0.25">
      <c r="A44" s="63">
        <v>15</v>
      </c>
      <c r="B44" s="66" t="s">
        <v>153</v>
      </c>
      <c r="C44" s="66" t="s">
        <v>1304</v>
      </c>
      <c r="D44" s="77">
        <v>10</v>
      </c>
      <c r="E44" s="78" t="s">
        <v>1303</v>
      </c>
      <c r="F44" s="79">
        <v>46035</v>
      </c>
      <c r="G44" s="79">
        <v>46356</v>
      </c>
      <c r="H44" s="71" t="s">
        <v>85</v>
      </c>
      <c r="I44" s="66" t="s">
        <v>4</v>
      </c>
      <c r="J44" s="64" t="s">
        <v>762</v>
      </c>
      <c r="K44" s="19"/>
      <c r="L44" s="18">
        <f t="shared" si="0"/>
        <v>0</v>
      </c>
      <c r="M44" s="16"/>
      <c r="N44" s="17"/>
      <c r="O44" s="16"/>
    </row>
    <row r="45" spans="1:15" ht="38.25" x14ac:dyDescent="0.25">
      <c r="A45" s="63">
        <v>15</v>
      </c>
      <c r="B45" s="66" t="s">
        <v>153</v>
      </c>
      <c r="C45" s="66" t="s">
        <v>1305</v>
      </c>
      <c r="D45" s="77">
        <v>6</v>
      </c>
      <c r="E45" s="78" t="s">
        <v>1306</v>
      </c>
      <c r="F45" s="79">
        <v>46035</v>
      </c>
      <c r="G45" s="79">
        <v>46356</v>
      </c>
      <c r="H45" s="71" t="s">
        <v>85</v>
      </c>
      <c r="I45" s="66" t="s">
        <v>4</v>
      </c>
      <c r="J45" s="64" t="s">
        <v>762</v>
      </c>
      <c r="K45" s="19"/>
      <c r="L45" s="18">
        <f t="shared" si="0"/>
        <v>0</v>
      </c>
      <c r="M45" s="16"/>
      <c r="N45" s="17"/>
      <c r="O45" s="16"/>
    </row>
    <row r="46" spans="1:15" ht="51" x14ac:dyDescent="0.25">
      <c r="A46" s="63">
        <v>15</v>
      </c>
      <c r="B46" s="66" t="s">
        <v>153</v>
      </c>
      <c r="C46" s="66" t="s">
        <v>1307</v>
      </c>
      <c r="D46" s="77">
        <v>1</v>
      </c>
      <c r="E46" s="78" t="s">
        <v>1308</v>
      </c>
      <c r="F46" s="79">
        <v>46035</v>
      </c>
      <c r="G46" s="79">
        <v>46356</v>
      </c>
      <c r="H46" s="71" t="s">
        <v>85</v>
      </c>
      <c r="I46" s="66" t="s">
        <v>4</v>
      </c>
      <c r="J46" s="64" t="s">
        <v>762</v>
      </c>
      <c r="K46" s="16"/>
      <c r="L46" s="18">
        <f t="shared" si="0"/>
        <v>0</v>
      </c>
      <c r="M46" s="16"/>
      <c r="N46" s="17"/>
      <c r="O46" s="16"/>
    </row>
    <row r="47" spans="1:15" ht="63.75" x14ac:dyDescent="0.25">
      <c r="A47" s="63">
        <v>15</v>
      </c>
      <c r="B47" s="66" t="s">
        <v>69</v>
      </c>
      <c r="C47" s="66" t="s">
        <v>1555</v>
      </c>
      <c r="D47" s="67">
        <v>1</v>
      </c>
      <c r="E47" s="66" t="s">
        <v>1556</v>
      </c>
      <c r="F47" s="68">
        <v>46055</v>
      </c>
      <c r="G47" s="68">
        <v>46356</v>
      </c>
      <c r="H47" s="68" t="s">
        <v>85</v>
      </c>
      <c r="I47" s="66" t="s">
        <v>3</v>
      </c>
      <c r="J47" s="64" t="s">
        <v>762</v>
      </c>
      <c r="K47" s="16"/>
      <c r="L47" s="18">
        <f t="shared" si="0"/>
        <v>0</v>
      </c>
      <c r="M47" s="16"/>
      <c r="N47" s="17"/>
      <c r="O47" s="16"/>
    </row>
    <row r="48" spans="1:15" ht="51" x14ac:dyDescent="0.25">
      <c r="A48" s="63">
        <v>15</v>
      </c>
      <c r="B48" s="66" t="s">
        <v>69</v>
      </c>
      <c r="C48" s="66" t="s">
        <v>1557</v>
      </c>
      <c r="D48" s="67">
        <v>1</v>
      </c>
      <c r="E48" s="66" t="s">
        <v>1558</v>
      </c>
      <c r="F48" s="68">
        <v>46329</v>
      </c>
      <c r="G48" s="68">
        <v>46329</v>
      </c>
      <c r="H48" s="68" t="s">
        <v>85</v>
      </c>
      <c r="I48" s="66" t="s">
        <v>3</v>
      </c>
      <c r="J48" s="64" t="s">
        <v>762</v>
      </c>
      <c r="K48" s="16"/>
      <c r="L48" s="18">
        <f t="shared" si="0"/>
        <v>0</v>
      </c>
      <c r="M48" s="16"/>
      <c r="N48" s="17"/>
      <c r="O48" s="16"/>
    </row>
    <row r="49" spans="1:15" ht="76.5" x14ac:dyDescent="0.25">
      <c r="A49" s="63">
        <v>15</v>
      </c>
      <c r="B49" s="66" t="s">
        <v>69</v>
      </c>
      <c r="C49" s="66" t="s">
        <v>1559</v>
      </c>
      <c r="D49" s="67">
        <v>1</v>
      </c>
      <c r="E49" s="66" t="s">
        <v>1560</v>
      </c>
      <c r="F49" s="68">
        <v>46055</v>
      </c>
      <c r="G49" s="68">
        <v>46356</v>
      </c>
      <c r="H49" s="68" t="s">
        <v>85</v>
      </c>
      <c r="I49" s="66" t="s">
        <v>3</v>
      </c>
      <c r="J49" s="64" t="s">
        <v>762</v>
      </c>
      <c r="K49" s="16"/>
      <c r="L49" s="18">
        <f t="shared" si="0"/>
        <v>0</v>
      </c>
      <c r="M49" s="16"/>
      <c r="N49" s="17"/>
      <c r="O49" s="16"/>
    </row>
    <row r="50" spans="1:15" ht="51" x14ac:dyDescent="0.25">
      <c r="A50" s="63">
        <v>15</v>
      </c>
      <c r="B50" s="66" t="s">
        <v>69</v>
      </c>
      <c r="C50" s="66" t="s">
        <v>1561</v>
      </c>
      <c r="D50" s="67">
        <v>2</v>
      </c>
      <c r="E50" s="66" t="s">
        <v>1562</v>
      </c>
      <c r="F50" s="68">
        <v>46055</v>
      </c>
      <c r="G50" s="69">
        <v>46347</v>
      </c>
      <c r="H50" s="68" t="s">
        <v>85</v>
      </c>
      <c r="I50" s="66" t="s">
        <v>3</v>
      </c>
      <c r="J50" s="64" t="s">
        <v>762</v>
      </c>
      <c r="K50" s="16"/>
      <c r="L50" s="18">
        <f t="shared" si="0"/>
        <v>0</v>
      </c>
      <c r="M50" s="16"/>
      <c r="N50" s="17"/>
      <c r="O50" s="16"/>
    </row>
    <row r="51" spans="1:15" ht="102" x14ac:dyDescent="0.25">
      <c r="A51" s="63">
        <v>15</v>
      </c>
      <c r="B51" s="66" t="s">
        <v>143</v>
      </c>
      <c r="C51" s="66" t="s">
        <v>1609</v>
      </c>
      <c r="D51" s="70">
        <v>3</v>
      </c>
      <c r="E51" s="66" t="s">
        <v>1610</v>
      </c>
      <c r="F51" s="68">
        <v>46055</v>
      </c>
      <c r="G51" s="68">
        <v>46356</v>
      </c>
      <c r="H51" s="71" t="s">
        <v>85</v>
      </c>
      <c r="I51" s="66" t="s">
        <v>3</v>
      </c>
      <c r="J51" s="64" t="s">
        <v>762</v>
      </c>
      <c r="K51" s="16"/>
      <c r="L51" s="18">
        <f t="shared" si="0"/>
        <v>0</v>
      </c>
      <c r="M51" s="16"/>
      <c r="N51" s="17"/>
      <c r="O51" s="16"/>
    </row>
    <row r="52" spans="1:15" ht="102" x14ac:dyDescent="0.25">
      <c r="A52" s="63">
        <v>15</v>
      </c>
      <c r="B52" s="66" t="s">
        <v>143</v>
      </c>
      <c r="C52" s="66" t="s">
        <v>1611</v>
      </c>
      <c r="D52" s="70">
        <v>1</v>
      </c>
      <c r="E52" s="66" t="s">
        <v>1612</v>
      </c>
      <c r="F52" s="68">
        <v>46055</v>
      </c>
      <c r="G52" s="68">
        <v>46175</v>
      </c>
      <c r="H52" s="71" t="s">
        <v>85</v>
      </c>
      <c r="I52" s="66" t="s">
        <v>3</v>
      </c>
      <c r="J52" s="64" t="s">
        <v>762</v>
      </c>
      <c r="K52" s="16"/>
      <c r="L52" s="18">
        <f t="shared" si="0"/>
        <v>0</v>
      </c>
      <c r="M52" s="16"/>
      <c r="N52" s="17"/>
      <c r="O52" s="16"/>
    </row>
    <row r="53" spans="1:15" ht="63.75" x14ac:dyDescent="0.25">
      <c r="A53" s="63">
        <v>16</v>
      </c>
      <c r="B53" s="66" t="s">
        <v>69</v>
      </c>
      <c r="C53" s="66" t="s">
        <v>1496</v>
      </c>
      <c r="D53" s="70">
        <v>1</v>
      </c>
      <c r="E53" s="66" t="s">
        <v>1497</v>
      </c>
      <c r="F53" s="68">
        <v>46204</v>
      </c>
      <c r="G53" s="68">
        <v>46356</v>
      </c>
      <c r="H53" s="71" t="s">
        <v>85</v>
      </c>
      <c r="I53" s="66" t="s">
        <v>3</v>
      </c>
      <c r="J53" s="64" t="s">
        <v>762</v>
      </c>
      <c r="K53" s="16"/>
      <c r="L53" s="18">
        <f t="shared" si="0"/>
        <v>0</v>
      </c>
      <c r="M53" s="16"/>
      <c r="N53" s="17"/>
      <c r="O53" s="16"/>
    </row>
    <row r="54" spans="1:15" ht="38.25" x14ac:dyDescent="0.25">
      <c r="A54" s="63">
        <v>16</v>
      </c>
      <c r="B54" s="66" t="s">
        <v>143</v>
      </c>
      <c r="C54" s="66" t="s">
        <v>1619</v>
      </c>
      <c r="D54" s="70">
        <v>1</v>
      </c>
      <c r="E54" s="66" t="s">
        <v>1620</v>
      </c>
      <c r="F54" s="68">
        <v>46055</v>
      </c>
      <c r="G54" s="68">
        <v>46356</v>
      </c>
      <c r="H54" s="71" t="s">
        <v>85</v>
      </c>
      <c r="I54" s="66" t="s">
        <v>3</v>
      </c>
      <c r="J54" s="64" t="s">
        <v>762</v>
      </c>
      <c r="K54" s="16"/>
      <c r="L54" s="18">
        <f t="shared" si="0"/>
        <v>0</v>
      </c>
      <c r="M54" s="16"/>
      <c r="N54" s="17"/>
      <c r="O54" s="16"/>
    </row>
    <row r="55" spans="1:15" ht="38.25" x14ac:dyDescent="0.25">
      <c r="A55" s="63">
        <v>16</v>
      </c>
      <c r="B55" s="66" t="s">
        <v>143</v>
      </c>
      <c r="C55" s="66" t="s">
        <v>1621</v>
      </c>
      <c r="D55" s="70">
        <v>1</v>
      </c>
      <c r="E55" s="66" t="s">
        <v>1622</v>
      </c>
      <c r="F55" s="68">
        <v>46055</v>
      </c>
      <c r="G55" s="68">
        <v>46356</v>
      </c>
      <c r="H55" s="71" t="s">
        <v>85</v>
      </c>
      <c r="I55" s="66" t="s">
        <v>3</v>
      </c>
      <c r="J55" s="64" t="s">
        <v>762</v>
      </c>
      <c r="K55" s="16"/>
      <c r="L55" s="18">
        <f t="shared" si="0"/>
        <v>0</v>
      </c>
      <c r="M55" s="16"/>
      <c r="N55" s="17"/>
      <c r="O55" s="16"/>
    </row>
    <row r="56" spans="1:15" ht="63.75" x14ac:dyDescent="0.25">
      <c r="A56" s="63">
        <v>16</v>
      </c>
      <c r="B56" s="66" t="s">
        <v>147</v>
      </c>
      <c r="C56" s="66" t="s">
        <v>1623</v>
      </c>
      <c r="D56" s="70">
        <v>1</v>
      </c>
      <c r="E56" s="66" t="s">
        <v>1624</v>
      </c>
      <c r="F56" s="68">
        <v>46082</v>
      </c>
      <c r="G56" s="68">
        <v>46174</v>
      </c>
      <c r="H56" s="71" t="s">
        <v>85</v>
      </c>
      <c r="I56" s="66" t="s">
        <v>3</v>
      </c>
      <c r="J56" s="64" t="s">
        <v>762</v>
      </c>
      <c r="K56" s="16"/>
      <c r="L56" s="18">
        <f t="shared" si="0"/>
        <v>0</v>
      </c>
      <c r="M56" s="16"/>
      <c r="N56" s="17"/>
      <c r="O56" s="16"/>
    </row>
    <row r="57" spans="1:15" ht="51" x14ac:dyDescent="0.25">
      <c r="A57" s="63">
        <v>16</v>
      </c>
      <c r="B57" s="66" t="s">
        <v>147</v>
      </c>
      <c r="C57" s="66" t="s">
        <v>1625</v>
      </c>
      <c r="D57" s="70">
        <v>1</v>
      </c>
      <c r="E57" s="66" t="s">
        <v>1626</v>
      </c>
      <c r="F57" s="68">
        <v>46082</v>
      </c>
      <c r="G57" s="68">
        <v>46174</v>
      </c>
      <c r="H57" s="71" t="s">
        <v>85</v>
      </c>
      <c r="I57" s="66" t="s">
        <v>3</v>
      </c>
      <c r="J57" s="64" t="s">
        <v>762</v>
      </c>
      <c r="K57" s="16"/>
      <c r="L57" s="18">
        <f t="shared" si="0"/>
        <v>0</v>
      </c>
      <c r="M57" s="16"/>
      <c r="N57" s="17"/>
      <c r="O57" s="16"/>
    </row>
    <row r="58" spans="1:15" ht="51" x14ac:dyDescent="0.25">
      <c r="A58" s="63">
        <v>16</v>
      </c>
      <c r="B58" s="66" t="s">
        <v>147</v>
      </c>
      <c r="C58" s="66" t="s">
        <v>1627</v>
      </c>
      <c r="D58" s="70">
        <v>1</v>
      </c>
      <c r="E58" s="66" t="s">
        <v>1628</v>
      </c>
      <c r="F58" s="68">
        <v>46082</v>
      </c>
      <c r="G58" s="68">
        <v>46174</v>
      </c>
      <c r="H58" s="71" t="s">
        <v>85</v>
      </c>
      <c r="I58" s="66" t="s">
        <v>3</v>
      </c>
      <c r="J58" s="64" t="s">
        <v>762</v>
      </c>
      <c r="K58" s="16"/>
      <c r="L58" s="18">
        <f t="shared" si="0"/>
        <v>0</v>
      </c>
      <c r="M58" s="16"/>
      <c r="N58" s="17"/>
      <c r="O58" s="16"/>
    </row>
    <row r="59" spans="1:15" ht="51" x14ac:dyDescent="0.25">
      <c r="A59" s="63">
        <v>16</v>
      </c>
      <c r="B59" s="66" t="s">
        <v>147</v>
      </c>
      <c r="C59" s="66" t="s">
        <v>1629</v>
      </c>
      <c r="D59" s="70">
        <v>1</v>
      </c>
      <c r="E59" s="66" t="s">
        <v>1630</v>
      </c>
      <c r="F59" s="68">
        <v>46174</v>
      </c>
      <c r="G59" s="68">
        <v>46235</v>
      </c>
      <c r="H59" s="71" t="s">
        <v>85</v>
      </c>
      <c r="I59" s="66" t="s">
        <v>3</v>
      </c>
      <c r="J59" s="64" t="s">
        <v>762</v>
      </c>
      <c r="K59" s="16"/>
      <c r="L59" s="18">
        <f t="shared" si="0"/>
        <v>0</v>
      </c>
      <c r="M59" s="16"/>
      <c r="N59" s="17"/>
      <c r="O59" s="16"/>
    </row>
    <row r="60" spans="1:15" ht="63.75" x14ac:dyDescent="0.25">
      <c r="A60" s="63">
        <v>17</v>
      </c>
      <c r="B60" s="66" t="s">
        <v>69</v>
      </c>
      <c r="C60" s="66" t="s">
        <v>1563</v>
      </c>
      <c r="D60" s="67">
        <v>10</v>
      </c>
      <c r="E60" s="66" t="s">
        <v>1564</v>
      </c>
      <c r="F60" s="68">
        <v>46055</v>
      </c>
      <c r="G60" s="69">
        <v>46347</v>
      </c>
      <c r="H60" s="68" t="s">
        <v>85</v>
      </c>
      <c r="I60" s="66" t="s">
        <v>3</v>
      </c>
      <c r="J60" s="64" t="s">
        <v>762</v>
      </c>
      <c r="K60" s="16"/>
      <c r="L60" s="18">
        <f t="shared" si="0"/>
        <v>0</v>
      </c>
      <c r="M60" s="16"/>
      <c r="N60" s="17"/>
      <c r="O60" s="16"/>
    </row>
    <row r="61" spans="1:15" ht="127.5" x14ac:dyDescent="0.25">
      <c r="A61" s="63">
        <v>18</v>
      </c>
      <c r="B61" s="66" t="s">
        <v>140</v>
      </c>
      <c r="C61" s="66" t="s">
        <v>1595</v>
      </c>
      <c r="D61" s="67">
        <v>30</v>
      </c>
      <c r="E61" s="66" t="s">
        <v>1596</v>
      </c>
      <c r="F61" s="68">
        <v>46054</v>
      </c>
      <c r="G61" s="68">
        <v>46234</v>
      </c>
      <c r="H61" s="71" t="s">
        <v>86</v>
      </c>
      <c r="I61" s="66" t="s">
        <v>5</v>
      </c>
      <c r="J61" s="64" t="s">
        <v>1591</v>
      </c>
      <c r="K61" s="16"/>
      <c r="L61" s="18">
        <f t="shared" si="0"/>
        <v>0</v>
      </c>
      <c r="M61" s="16"/>
      <c r="N61" s="17"/>
      <c r="O61" s="16"/>
    </row>
    <row r="62" spans="1:15" ht="153" x14ac:dyDescent="0.25">
      <c r="A62" s="63">
        <v>18</v>
      </c>
      <c r="B62" s="66" t="s">
        <v>140</v>
      </c>
      <c r="C62" s="66" t="s">
        <v>1597</v>
      </c>
      <c r="D62" s="67">
        <v>90</v>
      </c>
      <c r="E62" s="66" t="s">
        <v>1596</v>
      </c>
      <c r="F62" s="68">
        <v>46235</v>
      </c>
      <c r="G62" s="68">
        <v>46356</v>
      </c>
      <c r="H62" s="71" t="s">
        <v>86</v>
      </c>
      <c r="I62" s="66" t="s">
        <v>5</v>
      </c>
      <c r="J62" s="64" t="s">
        <v>1591</v>
      </c>
      <c r="K62" s="16"/>
      <c r="L62" s="18">
        <f t="shared" si="0"/>
        <v>0</v>
      </c>
      <c r="M62" s="16"/>
      <c r="N62" s="17"/>
      <c r="O62" s="16"/>
    </row>
    <row r="63" spans="1:15" ht="63.75" x14ac:dyDescent="0.25">
      <c r="A63" s="63">
        <v>18</v>
      </c>
      <c r="B63" s="66" t="s">
        <v>143</v>
      </c>
      <c r="C63" s="66" t="s">
        <v>1631</v>
      </c>
      <c r="D63" s="70">
        <v>1</v>
      </c>
      <c r="E63" s="66" t="s">
        <v>1010</v>
      </c>
      <c r="F63" s="68">
        <v>46055</v>
      </c>
      <c r="G63" s="68">
        <v>46356</v>
      </c>
      <c r="H63" s="71" t="s">
        <v>85</v>
      </c>
      <c r="I63" s="66" t="s">
        <v>3</v>
      </c>
      <c r="J63" s="64" t="s">
        <v>762</v>
      </c>
      <c r="K63" s="16"/>
      <c r="L63" s="18">
        <f t="shared" si="0"/>
        <v>0</v>
      </c>
      <c r="M63" s="16"/>
      <c r="N63" s="17"/>
      <c r="O63" s="16"/>
    </row>
    <row r="64" spans="1:15" ht="51" x14ac:dyDescent="0.25">
      <c r="A64" s="63">
        <v>18</v>
      </c>
      <c r="B64" s="66" t="s">
        <v>143</v>
      </c>
      <c r="C64" s="66" t="s">
        <v>1632</v>
      </c>
      <c r="D64" s="70">
        <v>1</v>
      </c>
      <c r="E64" s="78" t="s">
        <v>1633</v>
      </c>
      <c r="F64" s="68">
        <v>46055</v>
      </c>
      <c r="G64" s="68">
        <v>46356</v>
      </c>
      <c r="H64" s="71" t="s">
        <v>85</v>
      </c>
      <c r="I64" s="66" t="s">
        <v>3</v>
      </c>
      <c r="J64" s="64" t="s">
        <v>762</v>
      </c>
      <c r="K64" s="16"/>
      <c r="L64" s="18">
        <f t="shared" si="0"/>
        <v>0</v>
      </c>
      <c r="M64" s="16"/>
      <c r="N64" s="17"/>
      <c r="O64" s="16"/>
    </row>
    <row r="65" spans="1:15" ht="63.75" x14ac:dyDescent="0.25">
      <c r="A65" s="63">
        <v>19</v>
      </c>
      <c r="B65" s="66" t="s">
        <v>157</v>
      </c>
      <c r="C65" s="66" t="s">
        <v>774</v>
      </c>
      <c r="D65" s="70">
        <v>4</v>
      </c>
      <c r="E65" s="66" t="s">
        <v>775</v>
      </c>
      <c r="F65" s="68">
        <v>46041</v>
      </c>
      <c r="G65" s="68">
        <v>46356</v>
      </c>
      <c r="H65" s="71" t="s">
        <v>85</v>
      </c>
      <c r="I65" s="66" t="s">
        <v>5</v>
      </c>
      <c r="J65" s="64" t="s">
        <v>762</v>
      </c>
      <c r="K65" s="16"/>
      <c r="L65" s="18">
        <f t="shared" si="0"/>
        <v>0</v>
      </c>
      <c r="M65" s="16"/>
      <c r="N65" s="17"/>
      <c r="O65" s="16"/>
    </row>
    <row r="66" spans="1:15" ht="63.75" x14ac:dyDescent="0.25">
      <c r="A66" s="63">
        <v>20</v>
      </c>
      <c r="B66" s="66" t="s">
        <v>157</v>
      </c>
      <c r="C66" s="66" t="s">
        <v>776</v>
      </c>
      <c r="D66" s="70">
        <v>4</v>
      </c>
      <c r="E66" s="66" t="s">
        <v>777</v>
      </c>
      <c r="F66" s="68">
        <v>46041</v>
      </c>
      <c r="G66" s="68">
        <v>46356</v>
      </c>
      <c r="H66" s="71" t="s">
        <v>85</v>
      </c>
      <c r="I66" s="66" t="s">
        <v>5</v>
      </c>
      <c r="J66" s="64" t="s">
        <v>778</v>
      </c>
      <c r="K66" s="16"/>
      <c r="L66" s="18">
        <f t="shared" si="0"/>
        <v>0</v>
      </c>
      <c r="M66" s="16"/>
      <c r="N66" s="17"/>
      <c r="O66" s="16"/>
    </row>
    <row r="67" spans="1:15" ht="38.25" x14ac:dyDescent="0.25">
      <c r="A67" s="63">
        <v>20</v>
      </c>
      <c r="B67" s="66" t="s">
        <v>157</v>
      </c>
      <c r="C67" s="66" t="s">
        <v>779</v>
      </c>
      <c r="D67" s="70">
        <v>2</v>
      </c>
      <c r="E67" s="66" t="s">
        <v>780</v>
      </c>
      <c r="F67" s="68">
        <v>46041</v>
      </c>
      <c r="G67" s="68">
        <v>46371</v>
      </c>
      <c r="H67" s="71" t="s">
        <v>85</v>
      </c>
      <c r="I67" s="66" t="s">
        <v>5</v>
      </c>
      <c r="J67" s="64" t="s">
        <v>762</v>
      </c>
      <c r="K67" s="16"/>
      <c r="L67" s="18">
        <f t="shared" si="0"/>
        <v>0</v>
      </c>
      <c r="M67" s="16"/>
      <c r="N67" s="17"/>
      <c r="O67" s="16"/>
    </row>
    <row r="68" spans="1:15" ht="114.75" x14ac:dyDescent="0.25">
      <c r="A68" s="63">
        <v>20</v>
      </c>
      <c r="B68" s="66" t="s">
        <v>157</v>
      </c>
      <c r="C68" s="66" t="s">
        <v>1589</v>
      </c>
      <c r="D68" s="67">
        <v>35</v>
      </c>
      <c r="E68" s="66" t="s">
        <v>1590</v>
      </c>
      <c r="F68" s="68">
        <v>46082</v>
      </c>
      <c r="G68" s="68">
        <v>46171</v>
      </c>
      <c r="H68" s="71" t="s">
        <v>86</v>
      </c>
      <c r="I68" s="66" t="s">
        <v>5</v>
      </c>
      <c r="J68" s="64" t="s">
        <v>1591</v>
      </c>
      <c r="K68" s="16"/>
      <c r="L68" s="18">
        <f t="shared" si="0"/>
        <v>0</v>
      </c>
      <c r="M68" s="16"/>
      <c r="N68" s="17"/>
      <c r="O68" s="16"/>
    </row>
    <row r="69" spans="1:15" ht="114.75" x14ac:dyDescent="0.25">
      <c r="A69" s="63">
        <v>20</v>
      </c>
      <c r="B69" s="66" t="s">
        <v>157</v>
      </c>
      <c r="C69" s="66" t="s">
        <v>1592</v>
      </c>
      <c r="D69" s="67">
        <v>15</v>
      </c>
      <c r="E69" s="66" t="s">
        <v>1590</v>
      </c>
      <c r="F69" s="68">
        <v>46082</v>
      </c>
      <c r="G69" s="68">
        <v>46171</v>
      </c>
      <c r="H69" s="71" t="s">
        <v>86</v>
      </c>
      <c r="I69" s="66" t="s">
        <v>5</v>
      </c>
      <c r="J69" s="64" t="s">
        <v>1591</v>
      </c>
      <c r="K69" s="16"/>
      <c r="L69" s="18">
        <f t="shared" si="0"/>
        <v>0</v>
      </c>
      <c r="M69" s="16"/>
      <c r="N69" s="17"/>
      <c r="O69" s="16"/>
    </row>
    <row r="70" spans="1:15" ht="114.75" x14ac:dyDescent="0.25">
      <c r="A70" s="63">
        <v>20</v>
      </c>
      <c r="B70" s="66" t="s">
        <v>157</v>
      </c>
      <c r="C70" s="66" t="s">
        <v>1593</v>
      </c>
      <c r="D70" s="67">
        <v>30</v>
      </c>
      <c r="E70" s="66" t="s">
        <v>1590</v>
      </c>
      <c r="F70" s="68">
        <v>46267</v>
      </c>
      <c r="G70" s="68">
        <v>46356</v>
      </c>
      <c r="H70" s="71" t="s">
        <v>86</v>
      </c>
      <c r="I70" s="66" t="s">
        <v>5</v>
      </c>
      <c r="J70" s="64" t="s">
        <v>1591</v>
      </c>
      <c r="K70" s="16"/>
      <c r="L70" s="18">
        <f t="shared" si="0"/>
        <v>0</v>
      </c>
      <c r="M70" s="16"/>
      <c r="N70" s="17"/>
      <c r="O70" s="16"/>
    </row>
    <row r="71" spans="1:15" ht="114.75" x14ac:dyDescent="0.25">
      <c r="A71" s="63">
        <v>20</v>
      </c>
      <c r="B71" s="66" t="s">
        <v>157</v>
      </c>
      <c r="C71" s="66" t="s">
        <v>1594</v>
      </c>
      <c r="D71" s="67">
        <v>15</v>
      </c>
      <c r="E71" s="66" t="s">
        <v>1590</v>
      </c>
      <c r="F71" s="68">
        <v>46267</v>
      </c>
      <c r="G71" s="68">
        <v>46356</v>
      </c>
      <c r="H71" s="71" t="s">
        <v>86</v>
      </c>
      <c r="I71" s="66" t="s">
        <v>5</v>
      </c>
      <c r="J71" s="64" t="s">
        <v>1591</v>
      </c>
      <c r="K71" s="16"/>
      <c r="L71" s="18">
        <f t="shared" si="0"/>
        <v>0</v>
      </c>
      <c r="M71" s="16"/>
      <c r="N71" s="17"/>
      <c r="O71" s="16"/>
    </row>
    <row r="72" spans="1:15" ht="51" x14ac:dyDescent="0.25">
      <c r="A72" s="63">
        <v>22</v>
      </c>
      <c r="B72" s="66" t="s">
        <v>154</v>
      </c>
      <c r="C72" s="66" t="s">
        <v>1174</v>
      </c>
      <c r="D72" s="70">
        <v>13</v>
      </c>
      <c r="E72" s="66" t="s">
        <v>1175</v>
      </c>
      <c r="F72" s="68">
        <v>46054</v>
      </c>
      <c r="G72" s="68">
        <v>46371</v>
      </c>
      <c r="H72" s="71" t="s">
        <v>85</v>
      </c>
      <c r="I72" s="66" t="s">
        <v>5</v>
      </c>
      <c r="J72" s="64" t="s">
        <v>762</v>
      </c>
      <c r="K72" s="16"/>
      <c r="L72" s="18">
        <f t="shared" si="0"/>
        <v>0</v>
      </c>
      <c r="M72" s="16"/>
      <c r="N72" s="17"/>
      <c r="O72" s="16"/>
    </row>
    <row r="73" spans="1:15" ht="51" x14ac:dyDescent="0.25">
      <c r="A73" s="63">
        <v>23</v>
      </c>
      <c r="B73" s="66" t="s">
        <v>123</v>
      </c>
      <c r="C73" s="66" t="s">
        <v>1251</v>
      </c>
      <c r="D73" s="70">
        <v>4</v>
      </c>
      <c r="E73" s="66" t="s">
        <v>1252</v>
      </c>
      <c r="F73" s="68">
        <v>46054</v>
      </c>
      <c r="G73" s="68">
        <v>46371</v>
      </c>
      <c r="H73" s="71" t="s">
        <v>85</v>
      </c>
      <c r="I73" s="66" t="s">
        <v>13</v>
      </c>
      <c r="J73" s="64" t="s">
        <v>762</v>
      </c>
      <c r="K73" s="16"/>
      <c r="L73" s="18">
        <f t="shared" si="0"/>
        <v>0</v>
      </c>
      <c r="M73" s="16"/>
      <c r="N73" s="17"/>
      <c r="O73" s="16"/>
    </row>
    <row r="74" spans="1:15" ht="63.75" x14ac:dyDescent="0.25">
      <c r="A74" s="63">
        <v>24</v>
      </c>
      <c r="B74" s="66" t="s">
        <v>69</v>
      </c>
      <c r="C74" s="66" t="s">
        <v>1565</v>
      </c>
      <c r="D74" s="67">
        <v>1</v>
      </c>
      <c r="E74" s="66" t="s">
        <v>1566</v>
      </c>
      <c r="F74" s="68">
        <v>46055</v>
      </c>
      <c r="G74" s="68">
        <v>46347</v>
      </c>
      <c r="H74" s="68" t="s">
        <v>85</v>
      </c>
      <c r="I74" s="66" t="s">
        <v>3</v>
      </c>
      <c r="J74" s="64" t="s">
        <v>762</v>
      </c>
      <c r="K74" s="16"/>
      <c r="L74" s="18">
        <f t="shared" ref="L74:L137" si="1">IF((K74/D74)&gt;100%,100%,(K74/D74))</f>
        <v>0</v>
      </c>
      <c r="M74" s="16"/>
      <c r="N74" s="17"/>
      <c r="O74" s="16"/>
    </row>
    <row r="75" spans="1:15" ht="89.25" x14ac:dyDescent="0.25">
      <c r="A75" s="63">
        <v>25</v>
      </c>
      <c r="B75" s="66" t="s">
        <v>69</v>
      </c>
      <c r="C75" s="66" t="s">
        <v>1567</v>
      </c>
      <c r="D75" s="67">
        <v>1</v>
      </c>
      <c r="E75" s="66" t="s">
        <v>1568</v>
      </c>
      <c r="F75" s="68">
        <v>46055</v>
      </c>
      <c r="G75" s="68">
        <v>46347</v>
      </c>
      <c r="H75" s="68" t="s">
        <v>85</v>
      </c>
      <c r="I75" s="66" t="s">
        <v>3</v>
      </c>
      <c r="J75" s="64" t="s">
        <v>762</v>
      </c>
      <c r="K75" s="16"/>
      <c r="L75" s="18">
        <f t="shared" si="1"/>
        <v>0</v>
      </c>
      <c r="M75" s="16"/>
      <c r="N75" s="17"/>
      <c r="O75" s="16"/>
    </row>
    <row r="76" spans="1:15" ht="63.75" x14ac:dyDescent="0.25">
      <c r="A76" s="63">
        <v>26</v>
      </c>
      <c r="B76" s="66" t="s">
        <v>69</v>
      </c>
      <c r="C76" s="66" t="s">
        <v>1569</v>
      </c>
      <c r="D76" s="67">
        <v>1</v>
      </c>
      <c r="E76" s="66" t="s">
        <v>1570</v>
      </c>
      <c r="F76" s="68">
        <v>46055</v>
      </c>
      <c r="G76" s="68">
        <v>46111</v>
      </c>
      <c r="H76" s="68" t="s">
        <v>85</v>
      </c>
      <c r="I76" s="66" t="s">
        <v>3</v>
      </c>
      <c r="J76" s="64" t="s">
        <v>762</v>
      </c>
      <c r="K76" s="16"/>
      <c r="L76" s="18">
        <f t="shared" si="1"/>
        <v>0</v>
      </c>
      <c r="M76" s="16"/>
      <c r="N76" s="17"/>
      <c r="O76" s="16"/>
    </row>
    <row r="77" spans="1:15" ht="51" x14ac:dyDescent="0.25">
      <c r="A77" s="63">
        <v>28</v>
      </c>
      <c r="B77" s="66" t="s">
        <v>155</v>
      </c>
      <c r="C77" s="76" t="s">
        <v>984</v>
      </c>
      <c r="D77" s="70">
        <v>3</v>
      </c>
      <c r="E77" s="68" t="s">
        <v>985</v>
      </c>
      <c r="F77" s="68">
        <v>46055</v>
      </c>
      <c r="G77" s="68">
        <v>46356</v>
      </c>
      <c r="H77" s="71" t="s">
        <v>86</v>
      </c>
      <c r="I77" s="66" t="s">
        <v>4</v>
      </c>
      <c r="J77" s="64" t="s">
        <v>971</v>
      </c>
      <c r="K77" s="16"/>
      <c r="L77" s="18">
        <f t="shared" si="1"/>
        <v>0</v>
      </c>
      <c r="M77" s="16"/>
      <c r="N77" s="17"/>
      <c r="O77" s="16"/>
    </row>
    <row r="78" spans="1:15" ht="76.5" x14ac:dyDescent="0.25">
      <c r="A78" s="63">
        <v>28</v>
      </c>
      <c r="B78" s="66" t="s">
        <v>73</v>
      </c>
      <c r="C78" s="66" t="s">
        <v>1410</v>
      </c>
      <c r="D78" s="70">
        <v>4</v>
      </c>
      <c r="E78" s="66" t="s">
        <v>1411</v>
      </c>
      <c r="F78" s="68">
        <v>46073</v>
      </c>
      <c r="G78" s="68">
        <v>46356</v>
      </c>
      <c r="H78" s="71" t="s">
        <v>85</v>
      </c>
      <c r="I78" s="66" t="s">
        <v>34</v>
      </c>
      <c r="J78" s="64" t="s">
        <v>762</v>
      </c>
      <c r="K78" s="16"/>
      <c r="L78" s="18">
        <f t="shared" si="1"/>
        <v>0</v>
      </c>
      <c r="M78" s="16"/>
      <c r="N78" s="17"/>
      <c r="O78" s="16"/>
    </row>
    <row r="79" spans="1:15" ht="102" x14ac:dyDescent="0.25">
      <c r="A79" s="63">
        <v>28</v>
      </c>
      <c r="B79" s="66" t="s">
        <v>131</v>
      </c>
      <c r="C79" s="66" t="s">
        <v>1634</v>
      </c>
      <c r="D79" s="70">
        <v>1</v>
      </c>
      <c r="E79" s="66" t="s">
        <v>1635</v>
      </c>
      <c r="F79" s="68">
        <v>46055</v>
      </c>
      <c r="G79" s="68">
        <v>46356</v>
      </c>
      <c r="H79" s="71" t="s">
        <v>85</v>
      </c>
      <c r="I79" s="66" t="s">
        <v>3</v>
      </c>
      <c r="J79" s="64" t="s">
        <v>762</v>
      </c>
      <c r="K79" s="16"/>
      <c r="L79" s="18">
        <f t="shared" si="1"/>
        <v>0</v>
      </c>
      <c r="M79" s="16"/>
      <c r="N79" s="17"/>
      <c r="O79" s="16"/>
    </row>
    <row r="80" spans="1:15" ht="25.5" x14ac:dyDescent="0.25">
      <c r="A80" s="63">
        <v>30</v>
      </c>
      <c r="B80" s="66" t="s">
        <v>143</v>
      </c>
      <c r="C80" s="66" t="s">
        <v>1647</v>
      </c>
      <c r="D80" s="70">
        <v>1</v>
      </c>
      <c r="E80" s="66" t="s">
        <v>1648</v>
      </c>
      <c r="F80" s="68">
        <v>46055</v>
      </c>
      <c r="G80" s="68">
        <v>46356</v>
      </c>
      <c r="H80" s="71" t="s">
        <v>85</v>
      </c>
      <c r="I80" s="66" t="s">
        <v>3</v>
      </c>
      <c r="J80" s="64" t="s">
        <v>762</v>
      </c>
      <c r="K80" s="16"/>
      <c r="L80" s="18">
        <f t="shared" si="1"/>
        <v>0</v>
      </c>
      <c r="M80" s="16"/>
      <c r="N80" s="17"/>
      <c r="O80" s="16"/>
    </row>
    <row r="81" spans="1:15" ht="51" x14ac:dyDescent="0.25">
      <c r="A81" s="63">
        <v>33</v>
      </c>
      <c r="B81" s="66" t="s">
        <v>147</v>
      </c>
      <c r="C81" s="66" t="s">
        <v>1649</v>
      </c>
      <c r="D81" s="70">
        <v>1</v>
      </c>
      <c r="E81" s="66" t="s">
        <v>1650</v>
      </c>
      <c r="F81" s="68">
        <v>46113</v>
      </c>
      <c r="G81" s="69">
        <v>46192</v>
      </c>
      <c r="H81" s="71" t="s">
        <v>85</v>
      </c>
      <c r="I81" s="66" t="s">
        <v>3</v>
      </c>
      <c r="J81" s="64" t="s">
        <v>762</v>
      </c>
      <c r="K81" s="16"/>
      <c r="L81" s="18">
        <f t="shared" si="1"/>
        <v>0</v>
      </c>
      <c r="M81" s="16"/>
      <c r="N81" s="17"/>
      <c r="O81" s="16"/>
    </row>
    <row r="82" spans="1:15" ht="51" x14ac:dyDescent="0.25">
      <c r="A82" s="63">
        <v>33</v>
      </c>
      <c r="B82" s="66" t="s">
        <v>147</v>
      </c>
      <c r="C82" s="66" t="s">
        <v>1651</v>
      </c>
      <c r="D82" s="70">
        <v>1</v>
      </c>
      <c r="E82" s="66" t="s">
        <v>1652</v>
      </c>
      <c r="F82" s="68">
        <v>46296</v>
      </c>
      <c r="G82" s="69">
        <v>46356</v>
      </c>
      <c r="H82" s="71" t="s">
        <v>85</v>
      </c>
      <c r="I82" s="66" t="s">
        <v>3</v>
      </c>
      <c r="J82" s="64" t="s">
        <v>762</v>
      </c>
      <c r="K82" s="16"/>
      <c r="L82" s="18">
        <f t="shared" si="1"/>
        <v>0</v>
      </c>
      <c r="M82" s="16"/>
      <c r="N82" s="17"/>
      <c r="O82" s="16"/>
    </row>
    <row r="83" spans="1:15" ht="38.25" x14ac:dyDescent="0.25">
      <c r="A83" s="63">
        <v>34</v>
      </c>
      <c r="B83" s="66" t="s">
        <v>104</v>
      </c>
      <c r="C83" s="66" t="s">
        <v>1003</v>
      </c>
      <c r="D83" s="61">
        <v>1</v>
      </c>
      <c r="E83" s="66" t="s">
        <v>1004</v>
      </c>
      <c r="F83" s="68">
        <v>46056</v>
      </c>
      <c r="G83" s="68">
        <v>46367</v>
      </c>
      <c r="H83" s="71" t="s">
        <v>85</v>
      </c>
      <c r="I83" s="66" t="s">
        <v>10</v>
      </c>
      <c r="J83" s="64" t="s">
        <v>762</v>
      </c>
      <c r="K83" s="16"/>
      <c r="L83" s="18">
        <f t="shared" si="1"/>
        <v>0</v>
      </c>
      <c r="M83" s="16"/>
      <c r="N83" s="17"/>
      <c r="O83" s="16"/>
    </row>
    <row r="84" spans="1:15" ht="153" x14ac:dyDescent="0.25">
      <c r="A84" s="63">
        <v>35</v>
      </c>
      <c r="B84" s="66" t="s">
        <v>104</v>
      </c>
      <c r="C84" s="66" t="s">
        <v>1005</v>
      </c>
      <c r="D84" s="70">
        <v>6</v>
      </c>
      <c r="E84" s="66" t="s">
        <v>1006</v>
      </c>
      <c r="F84" s="68">
        <v>46056</v>
      </c>
      <c r="G84" s="68">
        <v>46367</v>
      </c>
      <c r="H84" s="71" t="s">
        <v>85</v>
      </c>
      <c r="I84" s="66" t="s">
        <v>10</v>
      </c>
      <c r="J84" s="64" t="s">
        <v>762</v>
      </c>
      <c r="K84" s="16"/>
      <c r="L84" s="18">
        <f t="shared" si="1"/>
        <v>0</v>
      </c>
      <c r="M84" s="16"/>
      <c r="N84" s="17"/>
      <c r="O84" s="16"/>
    </row>
    <row r="85" spans="1:15" ht="51" x14ac:dyDescent="0.25">
      <c r="A85" s="63">
        <v>35</v>
      </c>
      <c r="B85" s="66" t="s">
        <v>69</v>
      </c>
      <c r="C85" s="66" t="s">
        <v>1571</v>
      </c>
      <c r="D85" s="67">
        <v>5</v>
      </c>
      <c r="E85" s="66" t="s">
        <v>1572</v>
      </c>
      <c r="F85" s="68">
        <v>46055</v>
      </c>
      <c r="G85" s="68">
        <v>46111</v>
      </c>
      <c r="H85" s="68" t="s">
        <v>85</v>
      </c>
      <c r="I85" s="66" t="s">
        <v>3</v>
      </c>
      <c r="J85" s="64" t="s">
        <v>762</v>
      </c>
      <c r="K85" s="16"/>
      <c r="L85" s="18">
        <f t="shared" si="1"/>
        <v>0</v>
      </c>
      <c r="M85" s="16"/>
      <c r="N85" s="17"/>
      <c r="O85" s="16"/>
    </row>
    <row r="86" spans="1:15" ht="63.75" x14ac:dyDescent="0.25">
      <c r="A86" s="63">
        <v>35</v>
      </c>
      <c r="B86" s="66" t="s">
        <v>143</v>
      </c>
      <c r="C86" s="66" t="s">
        <v>1665</v>
      </c>
      <c r="D86" s="70">
        <v>2</v>
      </c>
      <c r="E86" s="66" t="s">
        <v>1666</v>
      </c>
      <c r="F86" s="68">
        <v>46055</v>
      </c>
      <c r="G86" s="68">
        <v>46356</v>
      </c>
      <c r="H86" s="71" t="s">
        <v>85</v>
      </c>
      <c r="I86" s="66" t="s">
        <v>3</v>
      </c>
      <c r="J86" s="64" t="s">
        <v>762</v>
      </c>
      <c r="K86" s="16"/>
      <c r="L86" s="18">
        <f t="shared" si="1"/>
        <v>0</v>
      </c>
      <c r="M86" s="16"/>
      <c r="N86" s="17"/>
      <c r="O86" s="16"/>
    </row>
    <row r="87" spans="1:15" ht="89.25" x14ac:dyDescent="0.25">
      <c r="A87" s="63">
        <v>36</v>
      </c>
      <c r="B87" s="66" t="s">
        <v>69</v>
      </c>
      <c r="C87" s="66" t="s">
        <v>1573</v>
      </c>
      <c r="D87" s="67">
        <v>1</v>
      </c>
      <c r="E87" s="66" t="s">
        <v>1574</v>
      </c>
      <c r="F87" s="68">
        <v>46055</v>
      </c>
      <c r="G87" s="68">
        <v>46111</v>
      </c>
      <c r="H87" s="68" t="s">
        <v>85</v>
      </c>
      <c r="I87" s="66" t="s">
        <v>3</v>
      </c>
      <c r="J87" s="64" t="s">
        <v>762</v>
      </c>
      <c r="K87" s="16"/>
      <c r="L87" s="18">
        <f t="shared" si="1"/>
        <v>0</v>
      </c>
      <c r="M87" s="16"/>
      <c r="N87" s="17"/>
      <c r="O87" s="16"/>
    </row>
    <row r="88" spans="1:15" ht="38.25" x14ac:dyDescent="0.25">
      <c r="A88" s="63">
        <v>36</v>
      </c>
      <c r="B88" s="66" t="s">
        <v>147</v>
      </c>
      <c r="C88" s="66" t="s">
        <v>1669</v>
      </c>
      <c r="D88" s="70">
        <v>1</v>
      </c>
      <c r="E88" s="66" t="s">
        <v>1670</v>
      </c>
      <c r="F88" s="68">
        <v>46296</v>
      </c>
      <c r="G88" s="68">
        <v>46356</v>
      </c>
      <c r="H88" s="71" t="s">
        <v>85</v>
      </c>
      <c r="I88" s="66" t="s">
        <v>3</v>
      </c>
      <c r="J88" s="64" t="s">
        <v>762</v>
      </c>
      <c r="K88" s="16"/>
      <c r="L88" s="18">
        <f t="shared" si="1"/>
        <v>0</v>
      </c>
      <c r="M88" s="16"/>
      <c r="N88" s="17"/>
      <c r="O88" s="16"/>
    </row>
    <row r="89" spans="1:15" ht="51" x14ac:dyDescent="0.25">
      <c r="A89" s="63">
        <v>37</v>
      </c>
      <c r="B89" s="66" t="s">
        <v>143</v>
      </c>
      <c r="C89" s="76" t="s">
        <v>1660</v>
      </c>
      <c r="D89" s="70">
        <v>1</v>
      </c>
      <c r="E89" s="68" t="s">
        <v>1661</v>
      </c>
      <c r="F89" s="68">
        <v>46055</v>
      </c>
      <c r="G89" s="68">
        <v>46356</v>
      </c>
      <c r="H89" s="71" t="s">
        <v>85</v>
      </c>
      <c r="I89" s="66" t="s">
        <v>3</v>
      </c>
      <c r="J89" s="64" t="s">
        <v>1662</v>
      </c>
      <c r="K89" s="16"/>
      <c r="L89" s="18">
        <f t="shared" si="1"/>
        <v>0</v>
      </c>
      <c r="M89" s="16"/>
      <c r="N89" s="17"/>
      <c r="O89" s="16"/>
    </row>
    <row r="90" spans="1:15" ht="38.25" x14ac:dyDescent="0.25">
      <c r="A90" s="63">
        <v>37</v>
      </c>
      <c r="B90" s="66" t="s">
        <v>147</v>
      </c>
      <c r="C90" s="76" t="s">
        <v>1663</v>
      </c>
      <c r="D90" s="70">
        <v>1</v>
      </c>
      <c r="E90" s="68" t="s">
        <v>1626</v>
      </c>
      <c r="F90" s="68">
        <v>46082</v>
      </c>
      <c r="G90" s="68">
        <v>46174</v>
      </c>
      <c r="H90" s="71" t="s">
        <v>85</v>
      </c>
      <c r="I90" s="66" t="s">
        <v>3</v>
      </c>
      <c r="J90" s="64" t="s">
        <v>762</v>
      </c>
      <c r="K90" s="16"/>
      <c r="L90" s="18">
        <f t="shared" si="1"/>
        <v>0</v>
      </c>
      <c r="M90" s="16"/>
      <c r="N90" s="17"/>
      <c r="O90" s="16"/>
    </row>
    <row r="91" spans="1:15" ht="63.75" x14ac:dyDescent="0.25">
      <c r="A91" s="63">
        <v>37</v>
      </c>
      <c r="B91" s="66" t="s">
        <v>147</v>
      </c>
      <c r="C91" s="76" t="s">
        <v>1664</v>
      </c>
      <c r="D91" s="70">
        <v>1</v>
      </c>
      <c r="E91" s="68" t="s">
        <v>1308</v>
      </c>
      <c r="F91" s="68">
        <v>46235</v>
      </c>
      <c r="G91" s="68">
        <v>46356</v>
      </c>
      <c r="H91" s="71" t="s">
        <v>85</v>
      </c>
      <c r="I91" s="66" t="s">
        <v>3</v>
      </c>
      <c r="J91" s="64" t="s">
        <v>762</v>
      </c>
      <c r="K91" s="16"/>
      <c r="L91" s="18">
        <f t="shared" si="1"/>
        <v>0</v>
      </c>
      <c r="M91" s="16"/>
      <c r="N91" s="17"/>
      <c r="O91" s="16"/>
    </row>
    <row r="92" spans="1:15" ht="51" x14ac:dyDescent="0.25">
      <c r="A92" s="63">
        <v>38</v>
      </c>
      <c r="B92" s="66" t="s">
        <v>69</v>
      </c>
      <c r="C92" s="66" t="s">
        <v>1575</v>
      </c>
      <c r="D92" s="67">
        <v>5</v>
      </c>
      <c r="E92" s="66" t="s">
        <v>1576</v>
      </c>
      <c r="F92" s="68">
        <v>46055</v>
      </c>
      <c r="G92" s="68">
        <v>46347</v>
      </c>
      <c r="H92" s="68" t="s">
        <v>85</v>
      </c>
      <c r="I92" s="66" t="s">
        <v>3</v>
      </c>
      <c r="J92" s="64" t="s">
        <v>762</v>
      </c>
      <c r="K92" s="16"/>
      <c r="L92" s="18">
        <f t="shared" si="1"/>
        <v>0</v>
      </c>
      <c r="M92" s="16"/>
      <c r="N92" s="17"/>
      <c r="O92" s="16"/>
    </row>
    <row r="93" spans="1:15" ht="63.75" x14ac:dyDescent="0.25">
      <c r="A93" s="63">
        <v>38</v>
      </c>
      <c r="B93" s="66" t="s">
        <v>131</v>
      </c>
      <c r="C93" s="66" t="s">
        <v>1657</v>
      </c>
      <c r="D93" s="70">
        <v>1</v>
      </c>
      <c r="E93" s="66" t="s">
        <v>1620</v>
      </c>
      <c r="F93" s="68">
        <v>46055</v>
      </c>
      <c r="G93" s="68">
        <v>46356</v>
      </c>
      <c r="H93" s="71" t="s">
        <v>85</v>
      </c>
      <c r="I93" s="66" t="s">
        <v>3</v>
      </c>
      <c r="J93" s="64" t="s">
        <v>762</v>
      </c>
      <c r="K93" s="16"/>
      <c r="L93" s="18">
        <f t="shared" si="1"/>
        <v>0</v>
      </c>
      <c r="M93" s="16"/>
      <c r="N93" s="17"/>
      <c r="O93" s="16"/>
    </row>
    <row r="94" spans="1:15" ht="114.75" x14ac:dyDescent="0.25">
      <c r="A94" s="63">
        <v>38</v>
      </c>
      <c r="B94" s="66" t="s">
        <v>139</v>
      </c>
      <c r="C94" s="66" t="s">
        <v>1658</v>
      </c>
      <c r="D94" s="70">
        <v>1</v>
      </c>
      <c r="E94" s="66" t="s">
        <v>1659</v>
      </c>
      <c r="F94" s="68">
        <v>46055</v>
      </c>
      <c r="G94" s="68">
        <v>46356</v>
      </c>
      <c r="H94" s="71" t="s">
        <v>85</v>
      </c>
      <c r="I94" s="66" t="s">
        <v>3</v>
      </c>
      <c r="J94" s="64" t="s">
        <v>762</v>
      </c>
      <c r="K94" s="16"/>
      <c r="L94" s="18">
        <f t="shared" si="1"/>
        <v>0</v>
      </c>
      <c r="M94" s="16"/>
      <c r="N94" s="17"/>
      <c r="O94" s="16"/>
    </row>
    <row r="95" spans="1:15" ht="63.75" x14ac:dyDescent="0.25">
      <c r="A95" s="63">
        <v>39</v>
      </c>
      <c r="B95" s="66" t="s">
        <v>97</v>
      </c>
      <c r="C95" s="72" t="s">
        <v>1125</v>
      </c>
      <c r="D95" s="73">
        <v>1</v>
      </c>
      <c r="E95" s="72" t="s">
        <v>1102</v>
      </c>
      <c r="F95" s="68">
        <v>46052</v>
      </c>
      <c r="G95" s="68">
        <v>46356</v>
      </c>
      <c r="H95" s="71" t="s">
        <v>85</v>
      </c>
      <c r="I95" s="66" t="s">
        <v>6</v>
      </c>
      <c r="J95" s="64" t="s">
        <v>762</v>
      </c>
      <c r="K95" s="16"/>
      <c r="L95" s="18">
        <f t="shared" si="1"/>
        <v>0</v>
      </c>
      <c r="M95" s="16"/>
      <c r="N95" s="17"/>
      <c r="O95" s="16"/>
    </row>
    <row r="96" spans="1:15" ht="51" x14ac:dyDescent="0.25">
      <c r="A96" s="63">
        <v>41</v>
      </c>
      <c r="B96" s="66" t="s">
        <v>97</v>
      </c>
      <c r="C96" s="72" t="s">
        <v>1126</v>
      </c>
      <c r="D96" s="73">
        <v>1</v>
      </c>
      <c r="E96" s="72" t="s">
        <v>1102</v>
      </c>
      <c r="F96" s="68">
        <v>46052</v>
      </c>
      <c r="G96" s="68">
        <v>46356</v>
      </c>
      <c r="H96" s="71" t="s">
        <v>85</v>
      </c>
      <c r="I96" s="66" t="s">
        <v>6</v>
      </c>
      <c r="J96" s="64" t="s">
        <v>762</v>
      </c>
      <c r="K96" s="16"/>
      <c r="L96" s="18">
        <f t="shared" si="1"/>
        <v>0</v>
      </c>
      <c r="M96" s="16"/>
      <c r="N96" s="17"/>
      <c r="O96" s="16"/>
    </row>
    <row r="97" spans="1:15" ht="51" x14ac:dyDescent="0.25">
      <c r="A97" s="63">
        <v>42</v>
      </c>
      <c r="B97" s="66" t="s">
        <v>97</v>
      </c>
      <c r="C97" s="66" t="s">
        <v>1101</v>
      </c>
      <c r="D97" s="61">
        <v>1</v>
      </c>
      <c r="E97" s="66" t="s">
        <v>1102</v>
      </c>
      <c r="F97" s="68">
        <v>46068</v>
      </c>
      <c r="G97" s="68">
        <v>46341</v>
      </c>
      <c r="H97" s="71" t="s">
        <v>85</v>
      </c>
      <c r="I97" s="66" t="s">
        <v>6</v>
      </c>
      <c r="J97" s="64" t="s">
        <v>762</v>
      </c>
      <c r="K97" s="16"/>
      <c r="L97" s="18">
        <f t="shared" si="1"/>
        <v>0</v>
      </c>
      <c r="M97" s="16"/>
      <c r="N97" s="17"/>
      <c r="O97" s="16"/>
    </row>
    <row r="98" spans="1:15" ht="76.5" x14ac:dyDescent="0.25">
      <c r="A98" s="63">
        <v>42</v>
      </c>
      <c r="B98" s="66" t="s">
        <v>97</v>
      </c>
      <c r="C98" s="66" t="s">
        <v>1103</v>
      </c>
      <c r="D98" s="80">
        <v>48</v>
      </c>
      <c r="E98" s="66" t="s">
        <v>1104</v>
      </c>
      <c r="F98" s="68">
        <v>46235</v>
      </c>
      <c r="G98" s="68">
        <v>46356</v>
      </c>
      <c r="H98" s="71" t="s">
        <v>86</v>
      </c>
      <c r="I98" s="66" t="s">
        <v>6</v>
      </c>
      <c r="J98" s="64" t="s">
        <v>1105</v>
      </c>
      <c r="K98" s="16"/>
      <c r="L98" s="18">
        <f t="shared" si="1"/>
        <v>0</v>
      </c>
      <c r="M98" s="16"/>
      <c r="N98" s="17"/>
      <c r="O98" s="16"/>
    </row>
    <row r="99" spans="1:15" ht="51" x14ac:dyDescent="0.25">
      <c r="A99" s="63">
        <v>43</v>
      </c>
      <c r="B99" s="66" t="s">
        <v>97</v>
      </c>
      <c r="C99" s="66" t="s">
        <v>1113</v>
      </c>
      <c r="D99" s="61">
        <v>1</v>
      </c>
      <c r="E99" s="66" t="s">
        <v>1102</v>
      </c>
      <c r="F99" s="68">
        <v>46082</v>
      </c>
      <c r="G99" s="69">
        <v>46356</v>
      </c>
      <c r="H99" s="71" t="s">
        <v>85</v>
      </c>
      <c r="I99" s="66" t="s">
        <v>6</v>
      </c>
      <c r="J99" s="64" t="s">
        <v>762</v>
      </c>
      <c r="K99" s="16"/>
      <c r="L99" s="18">
        <f t="shared" si="1"/>
        <v>0</v>
      </c>
      <c r="M99" s="16"/>
      <c r="N99" s="17"/>
      <c r="O99" s="16"/>
    </row>
    <row r="100" spans="1:15" ht="89.25" x14ac:dyDescent="0.25">
      <c r="A100" s="63">
        <v>43</v>
      </c>
      <c r="B100" s="66" t="s">
        <v>97</v>
      </c>
      <c r="C100" s="66" t="s">
        <v>1114</v>
      </c>
      <c r="D100" s="80">
        <v>59</v>
      </c>
      <c r="E100" s="66" t="s">
        <v>1115</v>
      </c>
      <c r="F100" s="68">
        <v>46082</v>
      </c>
      <c r="G100" s="69">
        <v>46356</v>
      </c>
      <c r="H100" s="71" t="s">
        <v>86</v>
      </c>
      <c r="I100" s="66" t="s">
        <v>6</v>
      </c>
      <c r="J100" s="64" t="s">
        <v>1105</v>
      </c>
      <c r="K100" s="16"/>
      <c r="L100" s="18">
        <f t="shared" si="1"/>
        <v>0</v>
      </c>
      <c r="M100" s="16"/>
      <c r="N100" s="17"/>
      <c r="O100" s="16"/>
    </row>
    <row r="101" spans="1:15" ht="51" x14ac:dyDescent="0.25">
      <c r="A101" s="63">
        <v>44</v>
      </c>
      <c r="B101" s="66" t="s">
        <v>97</v>
      </c>
      <c r="C101" s="66" t="s">
        <v>1116</v>
      </c>
      <c r="D101" s="61">
        <v>1</v>
      </c>
      <c r="E101" s="66" t="s">
        <v>1102</v>
      </c>
      <c r="F101" s="68">
        <v>45717</v>
      </c>
      <c r="G101" s="69">
        <v>46341</v>
      </c>
      <c r="H101" s="71" t="s">
        <v>85</v>
      </c>
      <c r="I101" s="66" t="s">
        <v>6</v>
      </c>
      <c r="J101" s="64" t="s">
        <v>762</v>
      </c>
      <c r="K101" s="16"/>
      <c r="L101" s="18">
        <f t="shared" si="1"/>
        <v>0</v>
      </c>
      <c r="M101" s="16"/>
      <c r="N101" s="17"/>
      <c r="O101" s="16"/>
    </row>
    <row r="102" spans="1:15" ht="102" x14ac:dyDescent="0.25">
      <c r="A102" s="63">
        <v>44</v>
      </c>
      <c r="B102" s="66" t="s">
        <v>97</v>
      </c>
      <c r="C102" s="66" t="s">
        <v>1117</v>
      </c>
      <c r="D102" s="80">
        <v>57</v>
      </c>
      <c r="E102" s="66" t="s">
        <v>1118</v>
      </c>
      <c r="F102" s="68">
        <v>46082</v>
      </c>
      <c r="G102" s="69">
        <v>46356</v>
      </c>
      <c r="H102" s="71" t="s">
        <v>86</v>
      </c>
      <c r="I102" s="66" t="s">
        <v>6</v>
      </c>
      <c r="J102" s="64" t="s">
        <v>1105</v>
      </c>
      <c r="K102" s="16"/>
      <c r="L102" s="18">
        <f t="shared" si="1"/>
        <v>0</v>
      </c>
      <c r="M102" s="16"/>
      <c r="N102" s="17"/>
      <c r="O102" s="16"/>
    </row>
    <row r="103" spans="1:15" ht="38.25" x14ac:dyDescent="0.25">
      <c r="A103" s="63">
        <v>45</v>
      </c>
      <c r="B103" s="66" t="s">
        <v>97</v>
      </c>
      <c r="C103" s="66" t="s">
        <v>1106</v>
      </c>
      <c r="D103" s="61">
        <v>1</v>
      </c>
      <c r="E103" s="66" t="s">
        <v>1102</v>
      </c>
      <c r="F103" s="68">
        <v>46068</v>
      </c>
      <c r="G103" s="68">
        <v>46341</v>
      </c>
      <c r="H103" s="71" t="s">
        <v>85</v>
      </c>
      <c r="I103" s="66" t="s">
        <v>6</v>
      </c>
      <c r="J103" s="64" t="s">
        <v>762</v>
      </c>
      <c r="K103" s="16"/>
      <c r="L103" s="18">
        <f t="shared" si="1"/>
        <v>0</v>
      </c>
      <c r="M103" s="16"/>
      <c r="N103" s="17"/>
      <c r="O103" s="16"/>
    </row>
    <row r="104" spans="1:15" ht="102" x14ac:dyDescent="0.25">
      <c r="A104" s="63">
        <v>45</v>
      </c>
      <c r="B104" s="66" t="s">
        <v>97</v>
      </c>
      <c r="C104" s="66" t="s">
        <v>1107</v>
      </c>
      <c r="D104" s="80">
        <v>15</v>
      </c>
      <c r="E104" s="66" t="s">
        <v>1108</v>
      </c>
      <c r="F104" s="68">
        <v>46041</v>
      </c>
      <c r="G104" s="68">
        <v>46356</v>
      </c>
      <c r="H104" s="71" t="s">
        <v>86</v>
      </c>
      <c r="I104" s="66" t="s">
        <v>6</v>
      </c>
      <c r="J104" s="64" t="s">
        <v>1105</v>
      </c>
      <c r="K104" s="16"/>
      <c r="L104" s="18">
        <f t="shared" si="1"/>
        <v>0</v>
      </c>
      <c r="M104" s="16"/>
      <c r="N104" s="17"/>
      <c r="O104" s="16"/>
    </row>
    <row r="105" spans="1:15" ht="114.75" x14ac:dyDescent="0.25">
      <c r="A105" s="63">
        <v>45</v>
      </c>
      <c r="B105" s="66" t="s">
        <v>97</v>
      </c>
      <c r="C105" s="66" t="s">
        <v>1109</v>
      </c>
      <c r="D105" s="80">
        <v>5</v>
      </c>
      <c r="E105" s="66" t="s">
        <v>1110</v>
      </c>
      <c r="F105" s="68">
        <v>46082</v>
      </c>
      <c r="G105" s="68">
        <v>46356</v>
      </c>
      <c r="H105" s="71" t="s">
        <v>86</v>
      </c>
      <c r="I105" s="66" t="s">
        <v>6</v>
      </c>
      <c r="J105" s="64" t="s">
        <v>1105</v>
      </c>
      <c r="K105" s="16"/>
      <c r="L105" s="18">
        <f t="shared" si="1"/>
        <v>0</v>
      </c>
      <c r="M105" s="16"/>
      <c r="N105" s="17"/>
      <c r="O105" s="16"/>
    </row>
    <row r="106" spans="1:15" ht="102" x14ac:dyDescent="0.25">
      <c r="A106" s="63">
        <v>47</v>
      </c>
      <c r="B106" s="66" t="s">
        <v>97</v>
      </c>
      <c r="C106" s="66" t="s">
        <v>1111</v>
      </c>
      <c r="D106" s="80">
        <v>4</v>
      </c>
      <c r="E106" s="66" t="s">
        <v>1112</v>
      </c>
      <c r="F106" s="68">
        <v>46082</v>
      </c>
      <c r="G106" s="68">
        <v>46356</v>
      </c>
      <c r="H106" s="71" t="s">
        <v>86</v>
      </c>
      <c r="I106" s="66" t="s">
        <v>6</v>
      </c>
      <c r="J106" s="64" t="s">
        <v>1105</v>
      </c>
      <c r="K106" s="16"/>
      <c r="L106" s="18">
        <f t="shared" si="1"/>
        <v>0</v>
      </c>
      <c r="M106" s="16"/>
      <c r="N106" s="17"/>
      <c r="O106" s="16"/>
    </row>
    <row r="107" spans="1:15" ht="51" x14ac:dyDescent="0.25">
      <c r="A107" s="63">
        <v>49</v>
      </c>
      <c r="B107" s="66" t="s">
        <v>153</v>
      </c>
      <c r="C107" s="66" t="s">
        <v>1326</v>
      </c>
      <c r="D107" s="70">
        <v>3</v>
      </c>
      <c r="E107" s="66" t="s">
        <v>1327</v>
      </c>
      <c r="F107" s="79">
        <v>46035</v>
      </c>
      <c r="G107" s="79">
        <v>46356</v>
      </c>
      <c r="H107" s="71" t="s">
        <v>85</v>
      </c>
      <c r="I107" s="66" t="s">
        <v>4</v>
      </c>
      <c r="J107" s="64" t="s">
        <v>762</v>
      </c>
      <c r="K107" s="16"/>
      <c r="L107" s="18">
        <f t="shared" si="1"/>
        <v>0</v>
      </c>
      <c r="M107" s="16"/>
      <c r="N107" s="17"/>
      <c r="O107" s="16"/>
    </row>
    <row r="108" spans="1:15" ht="51" x14ac:dyDescent="0.25">
      <c r="A108" s="63">
        <v>49</v>
      </c>
      <c r="B108" s="66" t="s">
        <v>153</v>
      </c>
      <c r="C108" s="66" t="s">
        <v>1328</v>
      </c>
      <c r="D108" s="70">
        <v>8</v>
      </c>
      <c r="E108" s="66" t="s">
        <v>1329</v>
      </c>
      <c r="F108" s="79">
        <v>46035</v>
      </c>
      <c r="G108" s="79">
        <v>46356</v>
      </c>
      <c r="H108" s="71" t="s">
        <v>85</v>
      </c>
      <c r="I108" s="66" t="s">
        <v>4</v>
      </c>
      <c r="J108" s="64" t="s">
        <v>762</v>
      </c>
      <c r="K108" s="16"/>
      <c r="L108" s="18">
        <f t="shared" si="1"/>
        <v>0</v>
      </c>
      <c r="M108" s="16"/>
      <c r="N108" s="17"/>
      <c r="O108" s="16"/>
    </row>
    <row r="109" spans="1:15" ht="63.75" x14ac:dyDescent="0.25">
      <c r="A109" s="63">
        <v>49</v>
      </c>
      <c r="B109" s="66" t="s">
        <v>153</v>
      </c>
      <c r="C109" s="66" t="s">
        <v>1330</v>
      </c>
      <c r="D109" s="70">
        <v>10</v>
      </c>
      <c r="E109" s="66" t="s">
        <v>1329</v>
      </c>
      <c r="F109" s="79">
        <v>46035</v>
      </c>
      <c r="G109" s="79">
        <v>46356</v>
      </c>
      <c r="H109" s="71" t="s">
        <v>85</v>
      </c>
      <c r="I109" s="66" t="s">
        <v>4</v>
      </c>
      <c r="J109" s="64" t="s">
        <v>762</v>
      </c>
      <c r="K109" s="16"/>
      <c r="L109" s="18">
        <f t="shared" si="1"/>
        <v>0</v>
      </c>
      <c r="M109" s="16"/>
      <c r="N109" s="17"/>
      <c r="O109" s="16"/>
    </row>
    <row r="110" spans="1:15" ht="51" x14ac:dyDescent="0.25">
      <c r="A110" s="63">
        <v>49</v>
      </c>
      <c r="B110" s="66" t="s">
        <v>153</v>
      </c>
      <c r="C110" s="66" t="s">
        <v>1331</v>
      </c>
      <c r="D110" s="70">
        <v>3</v>
      </c>
      <c r="E110" s="66" t="s">
        <v>1332</v>
      </c>
      <c r="F110" s="79">
        <v>46054</v>
      </c>
      <c r="G110" s="79">
        <v>46356</v>
      </c>
      <c r="H110" s="71" t="s">
        <v>86</v>
      </c>
      <c r="I110" s="66" t="s">
        <v>4</v>
      </c>
      <c r="J110" s="64" t="s">
        <v>1311</v>
      </c>
      <c r="K110" s="16"/>
      <c r="L110" s="18">
        <f t="shared" si="1"/>
        <v>0</v>
      </c>
      <c r="M110" s="16"/>
      <c r="N110" s="17"/>
      <c r="O110" s="16"/>
    </row>
    <row r="111" spans="1:15" ht="38.25" x14ac:dyDescent="0.25">
      <c r="A111" s="63">
        <v>50</v>
      </c>
      <c r="B111" s="66" t="s">
        <v>153</v>
      </c>
      <c r="C111" s="66" t="s">
        <v>1314</v>
      </c>
      <c r="D111" s="70">
        <v>40</v>
      </c>
      <c r="E111" s="66" t="s">
        <v>1315</v>
      </c>
      <c r="F111" s="68">
        <v>46035</v>
      </c>
      <c r="G111" s="69">
        <v>46356</v>
      </c>
      <c r="H111" s="71" t="s">
        <v>85</v>
      </c>
      <c r="I111" s="66" t="s">
        <v>4</v>
      </c>
      <c r="J111" s="64" t="s">
        <v>762</v>
      </c>
      <c r="K111" s="16"/>
      <c r="L111" s="18">
        <f t="shared" si="1"/>
        <v>0</v>
      </c>
      <c r="M111" s="16"/>
      <c r="N111" s="17"/>
      <c r="O111" s="16"/>
    </row>
    <row r="112" spans="1:15" ht="25.5" x14ac:dyDescent="0.25">
      <c r="A112" s="63">
        <v>50</v>
      </c>
      <c r="B112" s="66" t="s">
        <v>153</v>
      </c>
      <c r="C112" s="66" t="s">
        <v>1316</v>
      </c>
      <c r="D112" s="70">
        <v>4</v>
      </c>
      <c r="E112" s="66" t="s">
        <v>1317</v>
      </c>
      <c r="F112" s="68">
        <v>46035</v>
      </c>
      <c r="G112" s="69">
        <v>46356</v>
      </c>
      <c r="H112" s="71" t="s">
        <v>85</v>
      </c>
      <c r="I112" s="66" t="s">
        <v>4</v>
      </c>
      <c r="J112" s="64" t="s">
        <v>762</v>
      </c>
      <c r="K112" s="16"/>
      <c r="L112" s="18">
        <f t="shared" si="1"/>
        <v>0</v>
      </c>
      <c r="M112" s="16"/>
      <c r="N112" s="17"/>
      <c r="O112" s="16"/>
    </row>
    <row r="113" spans="1:15" ht="38.25" x14ac:dyDescent="0.25">
      <c r="A113" s="63">
        <v>50</v>
      </c>
      <c r="B113" s="66" t="s">
        <v>153</v>
      </c>
      <c r="C113" s="66" t="s">
        <v>1318</v>
      </c>
      <c r="D113" s="70">
        <v>2</v>
      </c>
      <c r="E113" s="66" t="s">
        <v>1319</v>
      </c>
      <c r="F113" s="68">
        <v>46035</v>
      </c>
      <c r="G113" s="69">
        <v>46356</v>
      </c>
      <c r="H113" s="71" t="s">
        <v>85</v>
      </c>
      <c r="I113" s="66" t="s">
        <v>4</v>
      </c>
      <c r="J113" s="64" t="s">
        <v>762</v>
      </c>
      <c r="K113" s="16"/>
      <c r="L113" s="18">
        <f t="shared" si="1"/>
        <v>0</v>
      </c>
      <c r="M113" s="16"/>
      <c r="N113" s="17"/>
      <c r="O113" s="16"/>
    </row>
    <row r="114" spans="1:15" ht="76.5" x14ac:dyDescent="0.25">
      <c r="A114" s="63">
        <v>50</v>
      </c>
      <c r="B114" s="66" t="s">
        <v>153</v>
      </c>
      <c r="C114" s="66" t="s">
        <v>1320</v>
      </c>
      <c r="D114" s="70">
        <v>62</v>
      </c>
      <c r="E114" s="66" t="s">
        <v>1321</v>
      </c>
      <c r="F114" s="68">
        <v>46054</v>
      </c>
      <c r="G114" s="69">
        <v>46356</v>
      </c>
      <c r="H114" s="71" t="s">
        <v>86</v>
      </c>
      <c r="I114" s="66" t="s">
        <v>4</v>
      </c>
      <c r="J114" s="64" t="s">
        <v>1311</v>
      </c>
      <c r="K114" s="16"/>
      <c r="L114" s="18">
        <f t="shared" si="1"/>
        <v>0</v>
      </c>
      <c r="M114" s="16"/>
      <c r="N114" s="17"/>
      <c r="O114" s="16"/>
    </row>
    <row r="115" spans="1:15" ht="63.75" x14ac:dyDescent="0.25">
      <c r="A115" s="63">
        <v>50</v>
      </c>
      <c r="B115" s="66" t="s">
        <v>153</v>
      </c>
      <c r="C115" s="66" t="s">
        <v>1322</v>
      </c>
      <c r="D115" s="61">
        <v>1</v>
      </c>
      <c r="E115" s="66" t="s">
        <v>1323</v>
      </c>
      <c r="F115" s="68">
        <v>45870</v>
      </c>
      <c r="G115" s="69">
        <v>46356</v>
      </c>
      <c r="H115" s="71" t="s">
        <v>86</v>
      </c>
      <c r="I115" s="66" t="s">
        <v>4</v>
      </c>
      <c r="J115" s="64" t="s">
        <v>1311</v>
      </c>
      <c r="K115" s="16"/>
      <c r="L115" s="18">
        <f t="shared" si="1"/>
        <v>0</v>
      </c>
      <c r="M115" s="16"/>
      <c r="N115" s="17"/>
      <c r="O115" s="16"/>
    </row>
    <row r="116" spans="1:15" ht="89.25" x14ac:dyDescent="0.25">
      <c r="A116" s="63">
        <v>50</v>
      </c>
      <c r="B116" s="66" t="s">
        <v>153</v>
      </c>
      <c r="C116" s="66" t="s">
        <v>1324</v>
      </c>
      <c r="D116" s="70">
        <v>1</v>
      </c>
      <c r="E116" s="66" t="s">
        <v>1325</v>
      </c>
      <c r="F116" s="68">
        <v>46144</v>
      </c>
      <c r="G116" s="69">
        <v>46356</v>
      </c>
      <c r="H116" s="71" t="s">
        <v>86</v>
      </c>
      <c r="I116" s="66" t="s">
        <v>4</v>
      </c>
      <c r="J116" s="64" t="s">
        <v>1311</v>
      </c>
      <c r="K116" s="16"/>
      <c r="L116" s="18">
        <f t="shared" si="1"/>
        <v>0</v>
      </c>
      <c r="M116" s="16"/>
      <c r="N116" s="17"/>
      <c r="O116" s="16"/>
    </row>
    <row r="117" spans="1:15" ht="63.75" x14ac:dyDescent="0.25">
      <c r="A117" s="63">
        <v>52</v>
      </c>
      <c r="B117" s="66" t="s">
        <v>153</v>
      </c>
      <c r="C117" s="66" t="s">
        <v>1309</v>
      </c>
      <c r="D117" s="70">
        <v>70</v>
      </c>
      <c r="E117" s="66" t="s">
        <v>1310</v>
      </c>
      <c r="F117" s="68">
        <v>45717</v>
      </c>
      <c r="G117" s="68">
        <v>46356</v>
      </c>
      <c r="H117" s="71" t="s">
        <v>86</v>
      </c>
      <c r="I117" s="66" t="s">
        <v>4</v>
      </c>
      <c r="J117" s="64" t="s">
        <v>1311</v>
      </c>
      <c r="K117" s="16"/>
      <c r="L117" s="18">
        <f t="shared" si="1"/>
        <v>0</v>
      </c>
      <c r="M117" s="16"/>
      <c r="N117" s="17"/>
      <c r="O117" s="16"/>
    </row>
    <row r="118" spans="1:15" ht="76.5" x14ac:dyDescent="0.25">
      <c r="A118" s="63">
        <v>52</v>
      </c>
      <c r="B118" s="66" t="s">
        <v>153</v>
      </c>
      <c r="C118" s="66" t="s">
        <v>1312</v>
      </c>
      <c r="D118" s="70">
        <v>240</v>
      </c>
      <c r="E118" s="66" t="s">
        <v>1313</v>
      </c>
      <c r="F118" s="68">
        <v>45731</v>
      </c>
      <c r="G118" s="68">
        <v>46356</v>
      </c>
      <c r="H118" s="71" t="s">
        <v>86</v>
      </c>
      <c r="I118" s="66" t="s">
        <v>4</v>
      </c>
      <c r="J118" s="64" t="s">
        <v>1311</v>
      </c>
      <c r="K118" s="16"/>
      <c r="L118" s="18">
        <f t="shared" si="1"/>
        <v>0</v>
      </c>
      <c r="M118" s="16"/>
      <c r="N118" s="17"/>
      <c r="O118" s="16"/>
    </row>
    <row r="119" spans="1:15" ht="63.75" x14ac:dyDescent="0.25">
      <c r="A119" s="63">
        <v>53</v>
      </c>
      <c r="B119" s="66" t="s">
        <v>154</v>
      </c>
      <c r="C119" s="66" t="s">
        <v>1176</v>
      </c>
      <c r="D119" s="70">
        <v>1</v>
      </c>
      <c r="E119" s="66" t="s">
        <v>1177</v>
      </c>
      <c r="F119" s="68">
        <v>46054</v>
      </c>
      <c r="G119" s="68">
        <v>46371</v>
      </c>
      <c r="H119" s="71" t="s">
        <v>85</v>
      </c>
      <c r="I119" s="66" t="s">
        <v>5</v>
      </c>
      <c r="J119" s="64" t="s">
        <v>762</v>
      </c>
      <c r="K119" s="16"/>
      <c r="L119" s="18">
        <f t="shared" si="1"/>
        <v>0</v>
      </c>
      <c r="M119" s="16"/>
      <c r="N119" s="17"/>
      <c r="O119" s="16"/>
    </row>
    <row r="120" spans="1:15" ht="51" x14ac:dyDescent="0.25">
      <c r="A120" s="63">
        <v>54</v>
      </c>
      <c r="B120" s="66" t="s">
        <v>154</v>
      </c>
      <c r="C120" s="66" t="s">
        <v>1178</v>
      </c>
      <c r="D120" s="70">
        <v>13</v>
      </c>
      <c r="E120" s="66" t="s">
        <v>1179</v>
      </c>
      <c r="F120" s="68">
        <v>46054</v>
      </c>
      <c r="G120" s="69">
        <v>46371</v>
      </c>
      <c r="H120" s="71" t="s">
        <v>85</v>
      </c>
      <c r="I120" s="66" t="s">
        <v>5</v>
      </c>
      <c r="J120" s="64" t="s">
        <v>762</v>
      </c>
      <c r="K120" s="16"/>
      <c r="L120" s="18">
        <f t="shared" si="1"/>
        <v>0</v>
      </c>
      <c r="M120" s="16"/>
      <c r="N120" s="17"/>
      <c r="O120" s="16"/>
    </row>
    <row r="121" spans="1:15" ht="395.25" x14ac:dyDescent="0.25">
      <c r="A121" s="63">
        <v>55</v>
      </c>
      <c r="B121" s="66" t="s">
        <v>156</v>
      </c>
      <c r="C121" s="66" t="s">
        <v>761</v>
      </c>
      <c r="D121" s="70">
        <v>5</v>
      </c>
      <c r="E121" s="66" t="s">
        <v>708</v>
      </c>
      <c r="F121" s="68">
        <v>46048</v>
      </c>
      <c r="G121" s="68">
        <v>46356</v>
      </c>
      <c r="H121" s="71" t="s">
        <v>85</v>
      </c>
      <c r="I121" s="66" t="s">
        <v>5</v>
      </c>
      <c r="J121" s="64" t="s">
        <v>762</v>
      </c>
      <c r="K121" s="16"/>
      <c r="L121" s="18">
        <f t="shared" si="1"/>
        <v>0</v>
      </c>
      <c r="M121" s="16"/>
      <c r="N121" s="17"/>
      <c r="O121" s="16"/>
    </row>
    <row r="122" spans="1:15" ht="204" x14ac:dyDescent="0.25">
      <c r="A122" s="63">
        <v>57</v>
      </c>
      <c r="B122" s="66" t="s">
        <v>70</v>
      </c>
      <c r="C122" s="66" t="s">
        <v>768</v>
      </c>
      <c r="D122" s="70">
        <v>6</v>
      </c>
      <c r="E122" s="66" t="s">
        <v>769</v>
      </c>
      <c r="F122" s="68">
        <v>46044</v>
      </c>
      <c r="G122" s="68">
        <v>46356</v>
      </c>
      <c r="H122" s="71" t="s">
        <v>85</v>
      </c>
      <c r="I122" s="66" t="s">
        <v>5</v>
      </c>
      <c r="J122" s="64" t="s">
        <v>762</v>
      </c>
      <c r="K122" s="16"/>
      <c r="L122" s="18">
        <f t="shared" si="1"/>
        <v>0</v>
      </c>
      <c r="M122" s="16"/>
      <c r="N122" s="17"/>
      <c r="O122" s="16"/>
    </row>
    <row r="123" spans="1:15" ht="38.25" x14ac:dyDescent="0.25">
      <c r="A123" s="63">
        <v>57</v>
      </c>
      <c r="B123" s="66" t="s">
        <v>70</v>
      </c>
      <c r="C123" s="66" t="s">
        <v>770</v>
      </c>
      <c r="D123" s="70">
        <v>2</v>
      </c>
      <c r="E123" s="66" t="s">
        <v>771</v>
      </c>
      <c r="F123" s="68">
        <v>46044</v>
      </c>
      <c r="G123" s="68">
        <v>46356</v>
      </c>
      <c r="H123" s="71" t="s">
        <v>85</v>
      </c>
      <c r="I123" s="66" t="s">
        <v>18</v>
      </c>
      <c r="J123" s="64" t="s">
        <v>762</v>
      </c>
      <c r="K123" s="16"/>
      <c r="L123" s="18">
        <f t="shared" si="1"/>
        <v>0</v>
      </c>
      <c r="M123" s="16"/>
      <c r="N123" s="17"/>
      <c r="O123" s="16"/>
    </row>
    <row r="124" spans="1:15" ht="102" x14ac:dyDescent="0.25">
      <c r="A124" s="63">
        <v>58</v>
      </c>
      <c r="B124" s="66" t="s">
        <v>70</v>
      </c>
      <c r="C124" s="66" t="s">
        <v>772</v>
      </c>
      <c r="D124" s="70">
        <v>2</v>
      </c>
      <c r="E124" s="66" t="s">
        <v>773</v>
      </c>
      <c r="F124" s="68">
        <v>46044</v>
      </c>
      <c r="G124" s="68">
        <v>45991</v>
      </c>
      <c r="H124" s="71" t="s">
        <v>85</v>
      </c>
      <c r="I124" s="66" t="s">
        <v>5</v>
      </c>
      <c r="J124" s="64" t="s">
        <v>762</v>
      </c>
      <c r="K124" s="16"/>
      <c r="L124" s="18">
        <f t="shared" si="1"/>
        <v>0</v>
      </c>
      <c r="M124" s="16"/>
      <c r="N124" s="17"/>
      <c r="O124" s="16"/>
    </row>
    <row r="125" spans="1:15" ht="76.5" x14ac:dyDescent="0.25">
      <c r="A125" s="63">
        <v>59</v>
      </c>
      <c r="B125" s="66" t="s">
        <v>70</v>
      </c>
      <c r="C125" s="66" t="s">
        <v>764</v>
      </c>
      <c r="D125" s="70">
        <v>2</v>
      </c>
      <c r="E125" s="66" t="s">
        <v>765</v>
      </c>
      <c r="F125" s="68">
        <v>46225</v>
      </c>
      <c r="G125" s="68">
        <v>46344</v>
      </c>
      <c r="H125" s="71" t="s">
        <v>85</v>
      </c>
      <c r="I125" s="66" t="s">
        <v>5</v>
      </c>
      <c r="J125" s="64" t="s">
        <v>766</v>
      </c>
      <c r="K125" s="16"/>
      <c r="L125" s="18">
        <f t="shared" si="1"/>
        <v>0</v>
      </c>
      <c r="M125" s="16"/>
      <c r="N125" s="17"/>
      <c r="O125" s="16"/>
    </row>
    <row r="126" spans="1:15" ht="63.75" x14ac:dyDescent="0.25">
      <c r="A126" s="63">
        <v>59</v>
      </c>
      <c r="B126" s="66" t="s">
        <v>70</v>
      </c>
      <c r="C126" s="66" t="s">
        <v>556</v>
      </c>
      <c r="D126" s="61">
        <v>1</v>
      </c>
      <c r="E126" s="66" t="s">
        <v>767</v>
      </c>
      <c r="F126" s="68">
        <v>46044</v>
      </c>
      <c r="G126" s="68">
        <v>46356</v>
      </c>
      <c r="H126" s="71" t="s">
        <v>85</v>
      </c>
      <c r="I126" s="66" t="s">
        <v>18</v>
      </c>
      <c r="J126" s="64" t="s">
        <v>762</v>
      </c>
      <c r="K126" s="16"/>
      <c r="L126" s="18">
        <f t="shared" si="1"/>
        <v>0</v>
      </c>
      <c r="M126" s="16"/>
      <c r="N126" s="17"/>
      <c r="O126" s="16"/>
    </row>
    <row r="127" spans="1:15" ht="51" x14ac:dyDescent="0.25">
      <c r="A127" s="63">
        <v>61</v>
      </c>
      <c r="B127" s="66" t="s">
        <v>155</v>
      </c>
      <c r="C127" s="66" t="s">
        <v>986</v>
      </c>
      <c r="D127" s="70">
        <v>2</v>
      </c>
      <c r="E127" s="66" t="s">
        <v>987</v>
      </c>
      <c r="F127" s="68">
        <v>46055</v>
      </c>
      <c r="G127" s="68">
        <v>46356</v>
      </c>
      <c r="H127" s="71" t="s">
        <v>86</v>
      </c>
      <c r="I127" s="66" t="s">
        <v>4</v>
      </c>
      <c r="J127" s="64" t="s">
        <v>971</v>
      </c>
      <c r="K127" s="16"/>
      <c r="L127" s="18">
        <f t="shared" si="1"/>
        <v>0</v>
      </c>
      <c r="M127" s="16"/>
      <c r="N127" s="17"/>
      <c r="O127" s="16"/>
    </row>
    <row r="128" spans="1:15" ht="51" x14ac:dyDescent="0.25">
      <c r="A128" s="63">
        <v>61</v>
      </c>
      <c r="B128" s="66" t="s">
        <v>155</v>
      </c>
      <c r="C128" s="66" t="s">
        <v>988</v>
      </c>
      <c r="D128" s="70">
        <v>60</v>
      </c>
      <c r="E128" s="66" t="s">
        <v>989</v>
      </c>
      <c r="F128" s="68">
        <v>46055</v>
      </c>
      <c r="G128" s="68">
        <v>46356</v>
      </c>
      <c r="H128" s="71" t="s">
        <v>86</v>
      </c>
      <c r="I128" s="66" t="s">
        <v>4</v>
      </c>
      <c r="J128" s="64" t="s">
        <v>971</v>
      </c>
      <c r="K128" s="16"/>
      <c r="L128" s="18">
        <f t="shared" si="1"/>
        <v>0</v>
      </c>
      <c r="M128" s="16"/>
      <c r="N128" s="17"/>
      <c r="O128" s="16"/>
    </row>
    <row r="129" spans="1:15" ht="51" x14ac:dyDescent="0.25">
      <c r="A129" s="63">
        <v>62</v>
      </c>
      <c r="B129" s="66" t="s">
        <v>155</v>
      </c>
      <c r="C129" s="66" t="s">
        <v>990</v>
      </c>
      <c r="D129" s="70">
        <v>2</v>
      </c>
      <c r="E129" s="66" t="s">
        <v>991</v>
      </c>
      <c r="F129" s="68">
        <v>46055</v>
      </c>
      <c r="G129" s="68">
        <v>46172</v>
      </c>
      <c r="H129" s="71" t="s">
        <v>86</v>
      </c>
      <c r="I129" s="66" t="s">
        <v>4</v>
      </c>
      <c r="J129" s="64" t="s">
        <v>971</v>
      </c>
      <c r="K129" s="16"/>
      <c r="L129" s="18">
        <f t="shared" si="1"/>
        <v>0</v>
      </c>
      <c r="M129" s="16"/>
      <c r="N129" s="17"/>
      <c r="O129" s="16"/>
    </row>
    <row r="130" spans="1:15" ht="63.75" x14ac:dyDescent="0.25">
      <c r="A130" s="63">
        <v>62</v>
      </c>
      <c r="B130" s="66" t="s">
        <v>155</v>
      </c>
      <c r="C130" s="66" t="s">
        <v>992</v>
      </c>
      <c r="D130" s="70">
        <v>3</v>
      </c>
      <c r="E130" s="66" t="s">
        <v>993</v>
      </c>
      <c r="F130" s="68">
        <v>46055</v>
      </c>
      <c r="G130" s="68">
        <v>46356</v>
      </c>
      <c r="H130" s="71" t="s">
        <v>86</v>
      </c>
      <c r="I130" s="66" t="s">
        <v>4</v>
      </c>
      <c r="J130" s="64" t="s">
        <v>971</v>
      </c>
      <c r="K130" s="16"/>
      <c r="L130" s="18">
        <f t="shared" si="1"/>
        <v>0</v>
      </c>
      <c r="M130" s="16"/>
      <c r="N130" s="17"/>
      <c r="O130" s="16"/>
    </row>
    <row r="131" spans="1:15" ht="51" x14ac:dyDescent="0.25">
      <c r="A131" s="63">
        <v>62</v>
      </c>
      <c r="B131" s="66" t="s">
        <v>155</v>
      </c>
      <c r="C131" s="66" t="s">
        <v>994</v>
      </c>
      <c r="D131" s="70">
        <v>13</v>
      </c>
      <c r="E131" s="66" t="s">
        <v>995</v>
      </c>
      <c r="F131" s="68">
        <v>46113</v>
      </c>
      <c r="G131" s="68">
        <v>46356</v>
      </c>
      <c r="H131" s="71" t="s">
        <v>86</v>
      </c>
      <c r="I131" s="66" t="s">
        <v>4</v>
      </c>
      <c r="J131" s="64" t="s">
        <v>971</v>
      </c>
      <c r="K131" s="16"/>
      <c r="L131" s="18">
        <f t="shared" si="1"/>
        <v>0</v>
      </c>
      <c r="M131" s="16"/>
      <c r="N131" s="17"/>
      <c r="O131" s="16"/>
    </row>
    <row r="132" spans="1:15" ht="51" x14ac:dyDescent="0.25">
      <c r="A132" s="63">
        <v>62</v>
      </c>
      <c r="B132" s="66" t="s">
        <v>155</v>
      </c>
      <c r="C132" s="66" t="s">
        <v>996</v>
      </c>
      <c r="D132" s="70">
        <v>1</v>
      </c>
      <c r="E132" s="66" t="s">
        <v>997</v>
      </c>
      <c r="F132" s="68">
        <v>46055</v>
      </c>
      <c r="G132" s="68">
        <v>46356</v>
      </c>
      <c r="H132" s="71" t="s">
        <v>86</v>
      </c>
      <c r="I132" s="66" t="s">
        <v>4</v>
      </c>
      <c r="J132" s="64" t="s">
        <v>971</v>
      </c>
      <c r="K132" s="16"/>
      <c r="L132" s="18">
        <f t="shared" si="1"/>
        <v>0</v>
      </c>
      <c r="M132" s="16"/>
      <c r="N132" s="17"/>
      <c r="O132" s="16"/>
    </row>
    <row r="133" spans="1:15" ht="76.5" x14ac:dyDescent="0.25">
      <c r="A133" s="63">
        <v>62</v>
      </c>
      <c r="B133" s="66" t="s">
        <v>155</v>
      </c>
      <c r="C133" s="66" t="s">
        <v>998</v>
      </c>
      <c r="D133" s="70">
        <v>3</v>
      </c>
      <c r="E133" s="66" t="s">
        <v>999</v>
      </c>
      <c r="F133" s="68">
        <v>46055</v>
      </c>
      <c r="G133" s="68">
        <v>46356</v>
      </c>
      <c r="H133" s="71" t="s">
        <v>86</v>
      </c>
      <c r="I133" s="66" t="s">
        <v>4</v>
      </c>
      <c r="J133" s="64" t="s">
        <v>971</v>
      </c>
      <c r="K133" s="16"/>
      <c r="L133" s="18">
        <f t="shared" si="1"/>
        <v>0</v>
      </c>
      <c r="M133" s="16"/>
      <c r="N133" s="17"/>
      <c r="O133" s="16"/>
    </row>
    <row r="134" spans="1:15" ht="89.25" x14ac:dyDescent="0.25">
      <c r="A134" s="63">
        <v>62</v>
      </c>
      <c r="B134" s="66" t="s">
        <v>155</v>
      </c>
      <c r="C134" s="66" t="s">
        <v>1000</v>
      </c>
      <c r="D134" s="70">
        <v>1</v>
      </c>
      <c r="E134" s="66" t="s">
        <v>1001</v>
      </c>
      <c r="F134" s="68">
        <v>46055</v>
      </c>
      <c r="G134" s="68">
        <v>46356</v>
      </c>
      <c r="H134" s="71" t="s">
        <v>86</v>
      </c>
      <c r="I134" s="66" t="s">
        <v>4</v>
      </c>
      <c r="J134" s="64" t="s">
        <v>971</v>
      </c>
      <c r="K134" s="16"/>
      <c r="L134" s="18">
        <f t="shared" si="1"/>
        <v>0</v>
      </c>
      <c r="M134" s="16"/>
      <c r="N134" s="17"/>
      <c r="O134" s="16"/>
    </row>
    <row r="135" spans="1:15" ht="76.5" x14ac:dyDescent="0.25">
      <c r="A135" s="63">
        <v>63</v>
      </c>
      <c r="B135" s="66" t="s">
        <v>155</v>
      </c>
      <c r="C135" s="66" t="s">
        <v>961</v>
      </c>
      <c r="D135" s="70">
        <v>1</v>
      </c>
      <c r="E135" s="66" t="s">
        <v>962</v>
      </c>
      <c r="F135" s="68">
        <v>46054</v>
      </c>
      <c r="G135" s="68">
        <v>46356</v>
      </c>
      <c r="H135" s="71" t="s">
        <v>85</v>
      </c>
      <c r="I135" s="66" t="s">
        <v>4</v>
      </c>
      <c r="J135" s="64" t="s">
        <v>762</v>
      </c>
      <c r="K135" s="16"/>
      <c r="L135" s="18">
        <f t="shared" si="1"/>
        <v>0</v>
      </c>
      <c r="M135" s="16"/>
      <c r="N135" s="17"/>
      <c r="O135" s="16"/>
    </row>
    <row r="136" spans="1:15" ht="38.25" x14ac:dyDescent="0.25">
      <c r="A136" s="63">
        <v>63</v>
      </c>
      <c r="B136" s="66" t="s">
        <v>155</v>
      </c>
      <c r="C136" s="66" t="s">
        <v>963</v>
      </c>
      <c r="D136" s="70">
        <v>1</v>
      </c>
      <c r="E136" s="66" t="s">
        <v>964</v>
      </c>
      <c r="F136" s="68">
        <v>46054</v>
      </c>
      <c r="G136" s="68">
        <v>46356</v>
      </c>
      <c r="H136" s="71" t="s">
        <v>85</v>
      </c>
      <c r="I136" s="66" t="s">
        <v>4</v>
      </c>
      <c r="J136" s="64" t="s">
        <v>762</v>
      </c>
      <c r="K136" s="16"/>
      <c r="L136" s="18">
        <f t="shared" si="1"/>
        <v>0</v>
      </c>
      <c r="M136" s="16"/>
      <c r="N136" s="17"/>
      <c r="O136" s="16"/>
    </row>
    <row r="137" spans="1:15" ht="51" x14ac:dyDescent="0.25">
      <c r="A137" s="63">
        <v>63</v>
      </c>
      <c r="B137" s="66" t="s">
        <v>155</v>
      </c>
      <c r="C137" s="66" t="s">
        <v>965</v>
      </c>
      <c r="D137" s="70">
        <v>1</v>
      </c>
      <c r="E137" s="66" t="s">
        <v>966</v>
      </c>
      <c r="F137" s="68">
        <v>46054</v>
      </c>
      <c r="G137" s="68">
        <v>46356</v>
      </c>
      <c r="H137" s="71" t="s">
        <v>85</v>
      </c>
      <c r="I137" s="66" t="s">
        <v>4</v>
      </c>
      <c r="J137" s="64" t="s">
        <v>762</v>
      </c>
      <c r="K137" s="16"/>
      <c r="L137" s="18">
        <f t="shared" si="1"/>
        <v>0</v>
      </c>
      <c r="M137" s="16"/>
      <c r="N137" s="17"/>
      <c r="O137" s="16"/>
    </row>
    <row r="138" spans="1:15" ht="51" x14ac:dyDescent="0.25">
      <c r="A138" s="63">
        <v>63</v>
      </c>
      <c r="B138" s="66" t="s">
        <v>155</v>
      </c>
      <c r="C138" s="66" t="s">
        <v>967</v>
      </c>
      <c r="D138" s="61">
        <v>0.1</v>
      </c>
      <c r="E138" s="66" t="s">
        <v>968</v>
      </c>
      <c r="F138" s="68">
        <v>46054</v>
      </c>
      <c r="G138" s="68">
        <v>46356</v>
      </c>
      <c r="H138" s="71" t="s">
        <v>85</v>
      </c>
      <c r="I138" s="66" t="s">
        <v>4</v>
      </c>
      <c r="J138" s="64" t="s">
        <v>762</v>
      </c>
      <c r="K138" s="16"/>
      <c r="L138" s="18">
        <f t="shared" ref="L138:L201" si="2">IF((K138/D138)&gt;100%,100%,(K138/D138))</f>
        <v>0</v>
      </c>
      <c r="M138" s="16"/>
      <c r="N138" s="17"/>
      <c r="O138" s="16"/>
    </row>
    <row r="139" spans="1:15" ht="51" x14ac:dyDescent="0.25">
      <c r="A139" s="63">
        <v>63</v>
      </c>
      <c r="B139" s="66" t="s">
        <v>155</v>
      </c>
      <c r="C139" s="66" t="s">
        <v>969</v>
      </c>
      <c r="D139" s="70">
        <v>18</v>
      </c>
      <c r="E139" s="66" t="s">
        <v>970</v>
      </c>
      <c r="F139" s="68">
        <v>46023</v>
      </c>
      <c r="G139" s="68">
        <v>46356</v>
      </c>
      <c r="H139" s="71" t="s">
        <v>86</v>
      </c>
      <c r="I139" s="66" t="s">
        <v>4</v>
      </c>
      <c r="J139" s="64" t="s">
        <v>971</v>
      </c>
      <c r="K139" s="16"/>
      <c r="L139" s="18">
        <f t="shared" si="2"/>
        <v>0</v>
      </c>
      <c r="M139" s="16"/>
      <c r="N139" s="17"/>
      <c r="O139" s="16"/>
    </row>
    <row r="140" spans="1:15" ht="127.5" x14ac:dyDescent="0.25">
      <c r="A140" s="63">
        <v>63</v>
      </c>
      <c r="B140" s="66" t="s">
        <v>155</v>
      </c>
      <c r="C140" s="66" t="s">
        <v>972</v>
      </c>
      <c r="D140" s="70">
        <v>1</v>
      </c>
      <c r="E140" s="66" t="s">
        <v>973</v>
      </c>
      <c r="F140" s="68">
        <v>46055</v>
      </c>
      <c r="G140" s="68">
        <v>46356</v>
      </c>
      <c r="H140" s="71" t="s">
        <v>86</v>
      </c>
      <c r="I140" s="66" t="s">
        <v>4</v>
      </c>
      <c r="J140" s="64" t="s">
        <v>971</v>
      </c>
      <c r="K140" s="16"/>
      <c r="L140" s="18">
        <f t="shared" si="2"/>
        <v>0</v>
      </c>
      <c r="M140" s="16"/>
      <c r="N140" s="17"/>
      <c r="O140" s="16"/>
    </row>
    <row r="141" spans="1:15" ht="51" x14ac:dyDescent="0.25">
      <c r="A141" s="63">
        <v>63</v>
      </c>
      <c r="B141" s="66" t="s">
        <v>155</v>
      </c>
      <c r="C141" s="66" t="s">
        <v>974</v>
      </c>
      <c r="D141" s="70">
        <v>1</v>
      </c>
      <c r="E141" s="66" t="s">
        <v>975</v>
      </c>
      <c r="F141" s="68">
        <v>46055</v>
      </c>
      <c r="G141" s="68">
        <v>46233</v>
      </c>
      <c r="H141" s="71" t="s">
        <v>86</v>
      </c>
      <c r="I141" s="66" t="s">
        <v>4</v>
      </c>
      <c r="J141" s="64" t="s">
        <v>971</v>
      </c>
      <c r="K141" s="16"/>
      <c r="L141" s="18">
        <f t="shared" si="2"/>
        <v>0</v>
      </c>
      <c r="M141" s="16"/>
      <c r="N141" s="17"/>
      <c r="O141" s="16"/>
    </row>
    <row r="142" spans="1:15" ht="51" x14ac:dyDescent="0.25">
      <c r="A142" s="63">
        <v>63</v>
      </c>
      <c r="B142" s="66" t="s">
        <v>155</v>
      </c>
      <c r="C142" s="66" t="s">
        <v>976</v>
      </c>
      <c r="D142" s="70">
        <v>5</v>
      </c>
      <c r="E142" s="66" t="s">
        <v>977</v>
      </c>
      <c r="F142" s="68">
        <v>46055</v>
      </c>
      <c r="G142" s="68">
        <v>46356</v>
      </c>
      <c r="H142" s="71" t="s">
        <v>86</v>
      </c>
      <c r="I142" s="66" t="s">
        <v>4</v>
      </c>
      <c r="J142" s="64" t="s">
        <v>971</v>
      </c>
      <c r="K142" s="16"/>
      <c r="L142" s="18">
        <f t="shared" si="2"/>
        <v>0</v>
      </c>
      <c r="M142" s="16"/>
      <c r="N142" s="17"/>
      <c r="O142" s="16"/>
    </row>
    <row r="143" spans="1:15" ht="51" x14ac:dyDescent="0.25">
      <c r="A143" s="63">
        <v>63</v>
      </c>
      <c r="B143" s="66" t="s">
        <v>155</v>
      </c>
      <c r="C143" s="66" t="s">
        <v>978</v>
      </c>
      <c r="D143" s="70">
        <v>12</v>
      </c>
      <c r="E143" s="66" t="s">
        <v>979</v>
      </c>
      <c r="F143" s="68">
        <v>46055</v>
      </c>
      <c r="G143" s="68">
        <v>46356</v>
      </c>
      <c r="H143" s="71" t="s">
        <v>86</v>
      </c>
      <c r="I143" s="66" t="s">
        <v>4</v>
      </c>
      <c r="J143" s="64" t="s">
        <v>971</v>
      </c>
      <c r="K143" s="16"/>
      <c r="L143" s="18">
        <f t="shared" si="2"/>
        <v>0</v>
      </c>
      <c r="M143" s="16"/>
      <c r="N143" s="17"/>
      <c r="O143" s="16"/>
    </row>
    <row r="144" spans="1:15" ht="51" x14ac:dyDescent="0.25">
      <c r="A144" s="63">
        <v>63</v>
      </c>
      <c r="B144" s="66" t="s">
        <v>155</v>
      </c>
      <c r="C144" s="66" t="s">
        <v>980</v>
      </c>
      <c r="D144" s="70">
        <v>3</v>
      </c>
      <c r="E144" s="66" t="s">
        <v>981</v>
      </c>
      <c r="F144" s="68">
        <v>46055</v>
      </c>
      <c r="G144" s="68">
        <v>46356</v>
      </c>
      <c r="H144" s="71" t="s">
        <v>86</v>
      </c>
      <c r="I144" s="66" t="s">
        <v>4</v>
      </c>
      <c r="J144" s="64" t="s">
        <v>971</v>
      </c>
      <c r="K144" s="16"/>
      <c r="L144" s="18">
        <f t="shared" si="2"/>
        <v>0</v>
      </c>
      <c r="M144" s="16"/>
      <c r="N144" s="17"/>
      <c r="O144" s="16"/>
    </row>
    <row r="145" spans="1:15" ht="51" x14ac:dyDescent="0.25">
      <c r="A145" s="63">
        <v>63</v>
      </c>
      <c r="B145" s="66" t="s">
        <v>155</v>
      </c>
      <c r="C145" s="66" t="s">
        <v>982</v>
      </c>
      <c r="D145" s="70">
        <v>40</v>
      </c>
      <c r="E145" s="66" t="s">
        <v>983</v>
      </c>
      <c r="F145" s="68">
        <v>46055</v>
      </c>
      <c r="G145" s="68">
        <v>46233</v>
      </c>
      <c r="H145" s="71" t="s">
        <v>86</v>
      </c>
      <c r="I145" s="66" t="s">
        <v>4</v>
      </c>
      <c r="J145" s="64" t="s">
        <v>971</v>
      </c>
      <c r="K145" s="16"/>
      <c r="L145" s="18">
        <f t="shared" si="2"/>
        <v>0</v>
      </c>
      <c r="M145" s="16"/>
      <c r="N145" s="17"/>
      <c r="O145" s="16"/>
    </row>
    <row r="146" spans="1:15" ht="76.5" x14ac:dyDescent="0.25">
      <c r="A146" s="63">
        <v>64</v>
      </c>
      <c r="B146" s="66" t="s">
        <v>266</v>
      </c>
      <c r="C146" s="66" t="s">
        <v>812</v>
      </c>
      <c r="D146" s="70">
        <v>60</v>
      </c>
      <c r="E146" s="66" t="s">
        <v>813</v>
      </c>
      <c r="F146" s="68">
        <v>46051</v>
      </c>
      <c r="G146" s="68">
        <v>46339</v>
      </c>
      <c r="H146" s="71" t="s">
        <v>85</v>
      </c>
      <c r="I146" s="66" t="s">
        <v>34</v>
      </c>
      <c r="J146" s="64" t="s">
        <v>762</v>
      </c>
      <c r="K146" s="16"/>
      <c r="L146" s="18">
        <f t="shared" si="2"/>
        <v>0</v>
      </c>
      <c r="M146" s="16"/>
      <c r="N146" s="17"/>
      <c r="O146" s="16"/>
    </row>
    <row r="147" spans="1:15" ht="114.75" x14ac:dyDescent="0.25">
      <c r="A147" s="63">
        <v>65</v>
      </c>
      <c r="B147" s="66" t="s">
        <v>73</v>
      </c>
      <c r="C147" s="66" t="s">
        <v>1412</v>
      </c>
      <c r="D147" s="70">
        <v>120</v>
      </c>
      <c r="E147" s="66" t="s">
        <v>1413</v>
      </c>
      <c r="F147" s="68">
        <v>46054</v>
      </c>
      <c r="G147" s="68">
        <v>46371</v>
      </c>
      <c r="H147" s="71" t="s">
        <v>85</v>
      </c>
      <c r="I147" s="66" t="s">
        <v>34</v>
      </c>
      <c r="J147" s="64" t="s">
        <v>762</v>
      </c>
      <c r="K147" s="16"/>
      <c r="L147" s="18">
        <f t="shared" si="2"/>
        <v>0</v>
      </c>
      <c r="M147" s="16"/>
      <c r="N147" s="17"/>
      <c r="O147" s="16"/>
    </row>
    <row r="148" spans="1:15" ht="102" x14ac:dyDescent="0.25">
      <c r="A148" s="63">
        <v>65</v>
      </c>
      <c r="B148" s="66" t="s">
        <v>73</v>
      </c>
      <c r="C148" s="66" t="s">
        <v>1414</v>
      </c>
      <c r="D148" s="70">
        <v>15</v>
      </c>
      <c r="E148" s="66" t="s">
        <v>1415</v>
      </c>
      <c r="F148" s="68">
        <v>46063</v>
      </c>
      <c r="G148" s="68">
        <v>46371</v>
      </c>
      <c r="H148" s="71" t="s">
        <v>85</v>
      </c>
      <c r="I148" s="66" t="s">
        <v>34</v>
      </c>
      <c r="J148" s="64" t="s">
        <v>762</v>
      </c>
      <c r="K148" s="16"/>
      <c r="L148" s="18">
        <f t="shared" si="2"/>
        <v>0</v>
      </c>
      <c r="M148" s="16"/>
      <c r="N148" s="17"/>
      <c r="O148" s="16"/>
    </row>
    <row r="149" spans="1:15" ht="89.25" x14ac:dyDescent="0.25">
      <c r="A149" s="63">
        <v>65</v>
      </c>
      <c r="B149" s="66" t="s">
        <v>73</v>
      </c>
      <c r="C149" s="66" t="s">
        <v>1418</v>
      </c>
      <c r="D149" s="70">
        <v>200</v>
      </c>
      <c r="E149" s="66" t="s">
        <v>1419</v>
      </c>
      <c r="F149" s="68">
        <v>46054</v>
      </c>
      <c r="G149" s="69">
        <v>46376</v>
      </c>
      <c r="H149" s="71" t="s">
        <v>85</v>
      </c>
      <c r="I149" s="66" t="s">
        <v>34</v>
      </c>
      <c r="J149" s="64" t="s">
        <v>762</v>
      </c>
      <c r="K149" s="16"/>
      <c r="L149" s="18">
        <f t="shared" si="2"/>
        <v>0</v>
      </c>
      <c r="M149" s="16"/>
      <c r="N149" s="17"/>
      <c r="O149" s="16"/>
    </row>
    <row r="150" spans="1:15" ht="51" x14ac:dyDescent="0.25">
      <c r="A150" s="63">
        <v>65</v>
      </c>
      <c r="B150" s="66" t="s">
        <v>73</v>
      </c>
      <c r="C150" s="66" t="s">
        <v>1420</v>
      </c>
      <c r="D150" s="70">
        <v>40</v>
      </c>
      <c r="E150" s="66" t="s">
        <v>1421</v>
      </c>
      <c r="F150" s="68">
        <v>46054</v>
      </c>
      <c r="G150" s="68">
        <v>46356</v>
      </c>
      <c r="H150" s="71" t="s">
        <v>85</v>
      </c>
      <c r="I150" s="66" t="s">
        <v>34</v>
      </c>
      <c r="J150" s="64" t="s">
        <v>762</v>
      </c>
      <c r="K150" s="16"/>
      <c r="L150" s="18">
        <f t="shared" si="2"/>
        <v>0</v>
      </c>
      <c r="M150" s="16"/>
      <c r="N150" s="17"/>
      <c r="O150" s="16"/>
    </row>
    <row r="151" spans="1:15" ht="63.75" x14ac:dyDescent="0.25">
      <c r="A151" s="63">
        <v>65</v>
      </c>
      <c r="B151" s="66" t="s">
        <v>73</v>
      </c>
      <c r="C151" s="66" t="s">
        <v>1422</v>
      </c>
      <c r="D151" s="70">
        <v>10</v>
      </c>
      <c r="E151" s="66" t="s">
        <v>1423</v>
      </c>
      <c r="F151" s="68">
        <v>46054</v>
      </c>
      <c r="G151" s="68">
        <v>46356</v>
      </c>
      <c r="H151" s="71" t="s">
        <v>85</v>
      </c>
      <c r="I151" s="66" t="s">
        <v>34</v>
      </c>
      <c r="J151" s="64" t="s">
        <v>762</v>
      </c>
      <c r="K151" s="16"/>
      <c r="L151" s="18">
        <f t="shared" si="2"/>
        <v>0</v>
      </c>
      <c r="M151" s="16"/>
      <c r="N151" s="17"/>
      <c r="O151" s="16"/>
    </row>
    <row r="152" spans="1:15" ht="51" x14ac:dyDescent="0.25">
      <c r="A152" s="63">
        <v>65</v>
      </c>
      <c r="B152" s="66" t="s">
        <v>73</v>
      </c>
      <c r="C152" s="76" t="s">
        <v>1424</v>
      </c>
      <c r="D152" s="70">
        <v>400</v>
      </c>
      <c r="E152" s="68" t="s">
        <v>1425</v>
      </c>
      <c r="F152" s="68">
        <v>46054</v>
      </c>
      <c r="G152" s="68">
        <v>46356</v>
      </c>
      <c r="H152" s="71" t="s">
        <v>85</v>
      </c>
      <c r="I152" s="66" t="s">
        <v>34</v>
      </c>
      <c r="J152" s="64" t="s">
        <v>762</v>
      </c>
      <c r="K152" s="16"/>
      <c r="L152" s="18">
        <f t="shared" si="2"/>
        <v>0</v>
      </c>
      <c r="M152" s="16"/>
      <c r="N152" s="17"/>
      <c r="O152" s="16"/>
    </row>
    <row r="153" spans="1:15" ht="89.25" x14ac:dyDescent="0.25">
      <c r="A153" s="63">
        <v>65</v>
      </c>
      <c r="B153" s="66" t="s">
        <v>73</v>
      </c>
      <c r="C153" s="66" t="s">
        <v>1426</v>
      </c>
      <c r="D153" s="70">
        <v>10</v>
      </c>
      <c r="E153" s="66" t="s">
        <v>1427</v>
      </c>
      <c r="F153" s="68">
        <v>46054</v>
      </c>
      <c r="G153" s="68">
        <v>46356</v>
      </c>
      <c r="H153" s="71" t="s">
        <v>85</v>
      </c>
      <c r="I153" s="66" t="s">
        <v>34</v>
      </c>
      <c r="J153" s="64" t="s">
        <v>762</v>
      </c>
      <c r="K153" s="16"/>
      <c r="L153" s="18">
        <f t="shared" si="2"/>
        <v>0</v>
      </c>
      <c r="M153" s="16"/>
      <c r="N153" s="17"/>
      <c r="O153" s="16"/>
    </row>
    <row r="154" spans="1:15" ht="76.5" x14ac:dyDescent="0.25">
      <c r="A154" s="63">
        <v>68</v>
      </c>
      <c r="B154" s="66" t="s">
        <v>71</v>
      </c>
      <c r="C154" s="66" t="s">
        <v>1074</v>
      </c>
      <c r="D154" s="67">
        <v>1</v>
      </c>
      <c r="E154" s="66" t="s">
        <v>1075</v>
      </c>
      <c r="F154" s="68">
        <v>46114</v>
      </c>
      <c r="G154" s="68">
        <v>46203</v>
      </c>
      <c r="H154" s="71" t="s">
        <v>85</v>
      </c>
      <c r="I154" s="66" t="s">
        <v>8</v>
      </c>
      <c r="J154" s="64" t="s">
        <v>762</v>
      </c>
      <c r="K154" s="16"/>
      <c r="L154" s="18">
        <f t="shared" si="2"/>
        <v>0</v>
      </c>
      <c r="M154" s="16"/>
      <c r="N154" s="17"/>
      <c r="O154" s="16"/>
    </row>
    <row r="155" spans="1:15" ht="51" x14ac:dyDescent="0.25">
      <c r="A155" s="63">
        <v>70</v>
      </c>
      <c r="B155" s="66" t="s">
        <v>99</v>
      </c>
      <c r="C155" s="66" t="s">
        <v>1046</v>
      </c>
      <c r="D155" s="70">
        <v>1</v>
      </c>
      <c r="E155" s="66" t="s">
        <v>1047</v>
      </c>
      <c r="F155" s="68">
        <v>46097</v>
      </c>
      <c r="G155" s="69">
        <v>46199</v>
      </c>
      <c r="H155" s="71" t="s">
        <v>85</v>
      </c>
      <c r="I155" s="66" t="s">
        <v>21</v>
      </c>
      <c r="J155" s="64" t="s">
        <v>762</v>
      </c>
      <c r="K155" s="16"/>
      <c r="L155" s="18">
        <f t="shared" si="2"/>
        <v>0</v>
      </c>
      <c r="M155" s="16"/>
      <c r="N155" s="17"/>
      <c r="O155" s="16"/>
    </row>
    <row r="156" spans="1:15" ht="38.25" x14ac:dyDescent="0.25">
      <c r="A156" s="63">
        <v>71</v>
      </c>
      <c r="B156" s="66" t="s">
        <v>71</v>
      </c>
      <c r="C156" s="66" t="s">
        <v>1076</v>
      </c>
      <c r="D156" s="70">
        <v>1</v>
      </c>
      <c r="E156" s="66" t="s">
        <v>1077</v>
      </c>
      <c r="F156" s="81">
        <v>46296</v>
      </c>
      <c r="G156" s="81">
        <v>46356</v>
      </c>
      <c r="H156" s="71" t="s">
        <v>85</v>
      </c>
      <c r="I156" s="66" t="s">
        <v>9</v>
      </c>
      <c r="J156" s="64" t="s">
        <v>762</v>
      </c>
      <c r="K156" s="16"/>
      <c r="L156" s="18">
        <f t="shared" si="2"/>
        <v>0</v>
      </c>
      <c r="M156" s="16"/>
      <c r="N156" s="17"/>
      <c r="O156" s="16"/>
    </row>
    <row r="157" spans="1:15" ht="38.25" x14ac:dyDescent="0.25">
      <c r="A157" s="63">
        <v>72</v>
      </c>
      <c r="B157" s="66" t="s">
        <v>71</v>
      </c>
      <c r="C157" s="66" t="s">
        <v>1078</v>
      </c>
      <c r="D157" s="73">
        <v>0.25</v>
      </c>
      <c r="E157" s="66" t="s">
        <v>1079</v>
      </c>
      <c r="F157" s="81">
        <v>46041</v>
      </c>
      <c r="G157" s="81">
        <v>46367</v>
      </c>
      <c r="H157" s="71" t="s">
        <v>85</v>
      </c>
      <c r="I157" s="66" t="s">
        <v>9</v>
      </c>
      <c r="J157" s="64" t="s">
        <v>762</v>
      </c>
      <c r="K157" s="16"/>
      <c r="L157" s="18">
        <f t="shared" si="2"/>
        <v>0</v>
      </c>
      <c r="M157" s="16"/>
      <c r="N157" s="17"/>
      <c r="O157" s="16"/>
    </row>
    <row r="158" spans="1:15" ht="38.25" x14ac:dyDescent="0.25">
      <c r="A158" s="63">
        <v>73</v>
      </c>
      <c r="B158" s="66" t="s">
        <v>110</v>
      </c>
      <c r="C158" s="82" t="s">
        <v>1598</v>
      </c>
      <c r="D158" s="83">
        <v>11</v>
      </c>
      <c r="E158" s="82" t="s">
        <v>1599</v>
      </c>
      <c r="F158" s="84">
        <v>46055</v>
      </c>
      <c r="G158" s="85">
        <v>46371</v>
      </c>
      <c r="H158" s="71" t="s">
        <v>85</v>
      </c>
      <c r="I158" s="66" t="s">
        <v>15</v>
      </c>
      <c r="J158" s="64" t="s">
        <v>762</v>
      </c>
      <c r="K158" s="16"/>
      <c r="L158" s="18">
        <f t="shared" si="2"/>
        <v>0</v>
      </c>
      <c r="M158" s="16"/>
      <c r="N158" s="17"/>
      <c r="O158" s="16"/>
    </row>
    <row r="159" spans="1:15" ht="63.75" x14ac:dyDescent="0.25">
      <c r="A159" s="63">
        <v>74</v>
      </c>
      <c r="B159" s="66" t="s">
        <v>154</v>
      </c>
      <c r="C159" s="66" t="s">
        <v>1219</v>
      </c>
      <c r="D159" s="67">
        <v>2</v>
      </c>
      <c r="E159" s="66" t="s">
        <v>1220</v>
      </c>
      <c r="F159" s="68">
        <v>46055</v>
      </c>
      <c r="G159" s="69">
        <v>46356</v>
      </c>
      <c r="H159" s="71" t="s">
        <v>85</v>
      </c>
      <c r="I159" s="66" t="s">
        <v>5</v>
      </c>
      <c r="J159" s="64" t="s">
        <v>762</v>
      </c>
      <c r="K159" s="16"/>
      <c r="L159" s="18">
        <f t="shared" si="2"/>
        <v>0</v>
      </c>
      <c r="M159" s="16"/>
      <c r="N159" s="17"/>
      <c r="O159" s="16"/>
    </row>
    <row r="160" spans="1:15" ht="76.5" x14ac:dyDescent="0.25">
      <c r="A160" s="63">
        <v>74</v>
      </c>
      <c r="B160" s="66" t="s">
        <v>154</v>
      </c>
      <c r="C160" s="66" t="s">
        <v>1221</v>
      </c>
      <c r="D160" s="67">
        <v>4</v>
      </c>
      <c r="E160" s="66" t="s">
        <v>1220</v>
      </c>
      <c r="F160" s="68">
        <v>46055</v>
      </c>
      <c r="G160" s="69">
        <v>46356</v>
      </c>
      <c r="H160" s="71" t="s">
        <v>85</v>
      </c>
      <c r="I160" s="66" t="s">
        <v>5</v>
      </c>
      <c r="J160" s="64" t="s">
        <v>762</v>
      </c>
      <c r="K160" s="16"/>
      <c r="L160" s="18">
        <f t="shared" si="2"/>
        <v>0</v>
      </c>
      <c r="M160" s="16"/>
      <c r="N160" s="17"/>
      <c r="O160" s="16"/>
    </row>
    <row r="161" spans="1:15" ht="38.25" x14ac:dyDescent="0.25">
      <c r="A161" s="63">
        <v>74</v>
      </c>
      <c r="B161" s="66" t="s">
        <v>111</v>
      </c>
      <c r="C161" s="66" t="s">
        <v>1402</v>
      </c>
      <c r="D161" s="67">
        <v>1</v>
      </c>
      <c r="E161" s="66" t="s">
        <v>1403</v>
      </c>
      <c r="F161" s="68">
        <v>46054</v>
      </c>
      <c r="G161" s="68">
        <v>46081</v>
      </c>
      <c r="H161" s="71" t="s">
        <v>85</v>
      </c>
      <c r="I161" s="66" t="s">
        <v>18</v>
      </c>
      <c r="J161" s="64" t="s">
        <v>762</v>
      </c>
      <c r="K161" s="16"/>
      <c r="L161" s="18">
        <f t="shared" si="2"/>
        <v>0</v>
      </c>
      <c r="M161" s="16"/>
      <c r="N161" s="17"/>
      <c r="O161" s="16"/>
    </row>
    <row r="162" spans="1:15" ht="51" x14ac:dyDescent="0.25">
      <c r="A162" s="63">
        <v>74</v>
      </c>
      <c r="B162" s="66" t="s">
        <v>110</v>
      </c>
      <c r="C162" s="82" t="s">
        <v>1600</v>
      </c>
      <c r="D162" s="83">
        <v>2</v>
      </c>
      <c r="E162" s="82" t="s">
        <v>1601</v>
      </c>
      <c r="F162" s="84">
        <v>46055</v>
      </c>
      <c r="G162" s="86" t="s">
        <v>1602</v>
      </c>
      <c r="H162" s="71" t="s">
        <v>85</v>
      </c>
      <c r="I162" s="66" t="s">
        <v>14</v>
      </c>
      <c r="J162" s="64" t="s">
        <v>762</v>
      </c>
      <c r="K162" s="16"/>
      <c r="L162" s="18">
        <f t="shared" si="2"/>
        <v>0</v>
      </c>
      <c r="M162" s="16"/>
      <c r="N162" s="17"/>
      <c r="O162" s="16"/>
    </row>
    <row r="163" spans="1:15" ht="102" x14ac:dyDescent="0.25">
      <c r="A163" s="63">
        <v>77</v>
      </c>
      <c r="B163" s="66" t="s">
        <v>72</v>
      </c>
      <c r="C163" s="76" t="s">
        <v>1359</v>
      </c>
      <c r="D163" s="70">
        <v>3</v>
      </c>
      <c r="E163" s="68" t="s">
        <v>1360</v>
      </c>
      <c r="F163" s="68">
        <v>46032</v>
      </c>
      <c r="G163" s="68">
        <v>46172</v>
      </c>
      <c r="H163" s="71" t="s">
        <v>86</v>
      </c>
      <c r="I163" s="66" t="s">
        <v>18</v>
      </c>
      <c r="J163" s="64" t="s">
        <v>1361</v>
      </c>
      <c r="K163" s="16"/>
      <c r="L163" s="18">
        <f t="shared" si="2"/>
        <v>0</v>
      </c>
      <c r="M163" s="16"/>
      <c r="N163" s="17"/>
      <c r="O163" s="16"/>
    </row>
    <row r="164" spans="1:15" ht="76.5" x14ac:dyDescent="0.25">
      <c r="A164" s="63">
        <v>77</v>
      </c>
      <c r="B164" s="66" t="s">
        <v>72</v>
      </c>
      <c r="C164" s="76" t="s">
        <v>1362</v>
      </c>
      <c r="D164" s="70">
        <v>150</v>
      </c>
      <c r="E164" s="68" t="s">
        <v>1363</v>
      </c>
      <c r="F164" s="68">
        <v>46113</v>
      </c>
      <c r="G164" s="68">
        <v>46233</v>
      </c>
      <c r="H164" s="71" t="s">
        <v>86</v>
      </c>
      <c r="I164" s="66" t="s">
        <v>18</v>
      </c>
      <c r="J164" s="64" t="s">
        <v>1361</v>
      </c>
      <c r="K164" s="16"/>
      <c r="L164" s="18">
        <f t="shared" si="2"/>
        <v>0</v>
      </c>
      <c r="M164" s="16"/>
      <c r="N164" s="17"/>
      <c r="O164" s="16"/>
    </row>
    <row r="165" spans="1:15" ht="178.5" x14ac:dyDescent="0.25">
      <c r="A165" s="63">
        <v>77</v>
      </c>
      <c r="B165" s="66" t="s">
        <v>72</v>
      </c>
      <c r="C165" s="76" t="s">
        <v>1364</v>
      </c>
      <c r="D165" s="70">
        <v>1</v>
      </c>
      <c r="E165" s="68" t="s">
        <v>1365</v>
      </c>
      <c r="F165" s="68">
        <v>46032</v>
      </c>
      <c r="G165" s="68">
        <v>46356</v>
      </c>
      <c r="H165" s="71" t="s">
        <v>86</v>
      </c>
      <c r="I165" s="66" t="s">
        <v>18</v>
      </c>
      <c r="J165" s="64" t="s">
        <v>1361</v>
      </c>
      <c r="K165" s="16"/>
      <c r="L165" s="18">
        <f t="shared" si="2"/>
        <v>0</v>
      </c>
      <c r="M165" s="16"/>
      <c r="N165" s="17"/>
      <c r="O165" s="16"/>
    </row>
    <row r="166" spans="1:15" ht="127.5" x14ac:dyDescent="0.25">
      <c r="A166" s="63">
        <v>77</v>
      </c>
      <c r="B166" s="66" t="s">
        <v>72</v>
      </c>
      <c r="C166" s="76" t="s">
        <v>1366</v>
      </c>
      <c r="D166" s="70">
        <v>1</v>
      </c>
      <c r="E166" s="68" t="s">
        <v>1367</v>
      </c>
      <c r="F166" s="68">
        <v>46032</v>
      </c>
      <c r="G166" s="68">
        <v>46356</v>
      </c>
      <c r="H166" s="71" t="s">
        <v>86</v>
      </c>
      <c r="I166" s="66" t="s">
        <v>18</v>
      </c>
      <c r="J166" s="64" t="s">
        <v>1361</v>
      </c>
      <c r="K166" s="16"/>
      <c r="L166" s="18">
        <f t="shared" si="2"/>
        <v>0</v>
      </c>
      <c r="M166" s="16"/>
      <c r="N166" s="17"/>
      <c r="O166" s="16"/>
    </row>
    <row r="167" spans="1:15" ht="38.25" x14ac:dyDescent="0.25">
      <c r="A167" s="63">
        <v>77</v>
      </c>
      <c r="B167" s="66" t="s">
        <v>110</v>
      </c>
      <c r="C167" s="82" t="s">
        <v>1603</v>
      </c>
      <c r="D167" s="83">
        <v>1</v>
      </c>
      <c r="E167" s="82" t="s">
        <v>1604</v>
      </c>
      <c r="F167" s="84">
        <v>46055</v>
      </c>
      <c r="G167" s="85">
        <v>46111</v>
      </c>
      <c r="H167" s="71" t="s">
        <v>85</v>
      </c>
      <c r="I167" s="66" t="s">
        <v>18</v>
      </c>
      <c r="J167" s="64" t="s">
        <v>762</v>
      </c>
      <c r="K167" s="16"/>
      <c r="L167" s="18">
        <f t="shared" si="2"/>
        <v>0</v>
      </c>
      <c r="M167" s="16"/>
      <c r="N167" s="17"/>
      <c r="O167" s="16"/>
    </row>
    <row r="168" spans="1:15" ht="76.5" x14ac:dyDescent="0.25">
      <c r="A168" s="63">
        <v>78</v>
      </c>
      <c r="B168" s="66" t="s">
        <v>72</v>
      </c>
      <c r="C168" s="66" t="s">
        <v>1355</v>
      </c>
      <c r="D168" s="70">
        <v>2</v>
      </c>
      <c r="E168" s="66" t="s">
        <v>1356</v>
      </c>
      <c r="F168" s="68">
        <v>46113</v>
      </c>
      <c r="G168" s="68">
        <v>46356</v>
      </c>
      <c r="H168" s="71" t="s">
        <v>85</v>
      </c>
      <c r="I168" s="66" t="s">
        <v>18</v>
      </c>
      <c r="J168" s="64" t="s">
        <v>762</v>
      </c>
      <c r="K168" s="16"/>
      <c r="L168" s="18">
        <f t="shared" si="2"/>
        <v>0</v>
      </c>
      <c r="M168" s="16"/>
      <c r="N168" s="17"/>
      <c r="O168" s="16"/>
    </row>
    <row r="169" spans="1:15" ht="51" x14ac:dyDescent="0.25">
      <c r="A169" s="63">
        <v>78</v>
      </c>
      <c r="B169" s="66" t="s">
        <v>72</v>
      </c>
      <c r="C169" s="66" t="s">
        <v>1357</v>
      </c>
      <c r="D169" s="70">
        <v>1</v>
      </c>
      <c r="E169" s="66" t="s">
        <v>1358</v>
      </c>
      <c r="F169" s="68">
        <v>46266</v>
      </c>
      <c r="G169" s="68">
        <v>46356</v>
      </c>
      <c r="H169" s="71" t="s">
        <v>85</v>
      </c>
      <c r="I169" s="66" t="s">
        <v>18</v>
      </c>
      <c r="J169" s="64" t="s">
        <v>762</v>
      </c>
      <c r="K169" s="16"/>
      <c r="L169" s="18">
        <f t="shared" si="2"/>
        <v>0</v>
      </c>
      <c r="M169" s="16"/>
      <c r="N169" s="17"/>
      <c r="O169" s="16"/>
    </row>
    <row r="170" spans="1:15" ht="89.25" x14ac:dyDescent="0.25">
      <c r="A170" s="63">
        <v>81</v>
      </c>
      <c r="B170" s="66" t="s">
        <v>268</v>
      </c>
      <c r="C170" s="76" t="s">
        <v>840</v>
      </c>
      <c r="D170" s="70">
        <v>94000</v>
      </c>
      <c r="E170" s="68" t="s">
        <v>841</v>
      </c>
      <c r="F170" s="68">
        <v>46204</v>
      </c>
      <c r="G170" s="68">
        <v>46296</v>
      </c>
      <c r="H170" s="71" t="s">
        <v>86</v>
      </c>
      <c r="I170" s="66" t="s">
        <v>32</v>
      </c>
      <c r="J170" s="64" t="s">
        <v>842</v>
      </c>
      <c r="K170" s="16"/>
      <c r="L170" s="18">
        <f t="shared" si="2"/>
        <v>0</v>
      </c>
      <c r="M170" s="16"/>
      <c r="N170" s="17"/>
      <c r="O170" s="16"/>
    </row>
    <row r="171" spans="1:15" ht="89.25" x14ac:dyDescent="0.25">
      <c r="A171" s="63">
        <v>81</v>
      </c>
      <c r="B171" s="66" t="s">
        <v>268</v>
      </c>
      <c r="C171" s="66" t="s">
        <v>843</v>
      </c>
      <c r="D171" s="70">
        <v>20</v>
      </c>
      <c r="E171" s="66" t="s">
        <v>844</v>
      </c>
      <c r="F171" s="68">
        <v>46055</v>
      </c>
      <c r="G171" s="68">
        <v>46203</v>
      </c>
      <c r="H171" s="71" t="s">
        <v>86</v>
      </c>
      <c r="I171" s="66" t="s">
        <v>32</v>
      </c>
      <c r="J171" s="64" t="s">
        <v>842</v>
      </c>
      <c r="K171" s="16"/>
      <c r="L171" s="18">
        <f t="shared" si="2"/>
        <v>0</v>
      </c>
      <c r="M171" s="16"/>
      <c r="N171" s="17"/>
      <c r="O171" s="16"/>
    </row>
    <row r="172" spans="1:15" ht="38.25" x14ac:dyDescent="0.25">
      <c r="A172" s="63">
        <v>81</v>
      </c>
      <c r="B172" s="66" t="s">
        <v>110</v>
      </c>
      <c r="C172" s="82" t="s">
        <v>1605</v>
      </c>
      <c r="D172" s="83">
        <v>2</v>
      </c>
      <c r="E172" s="82" t="s">
        <v>1606</v>
      </c>
      <c r="F172" s="84">
        <v>46055</v>
      </c>
      <c r="G172" s="85">
        <v>46295</v>
      </c>
      <c r="H172" s="71" t="s">
        <v>85</v>
      </c>
      <c r="I172" s="66" t="s">
        <v>32</v>
      </c>
      <c r="J172" s="64" t="s">
        <v>762</v>
      </c>
      <c r="K172" s="16"/>
      <c r="L172" s="18">
        <f t="shared" si="2"/>
        <v>0</v>
      </c>
      <c r="M172" s="16"/>
      <c r="N172" s="17"/>
      <c r="O172" s="16"/>
    </row>
    <row r="173" spans="1:15" ht="89.25" x14ac:dyDescent="0.25">
      <c r="A173" s="63">
        <v>82</v>
      </c>
      <c r="B173" s="66" t="s">
        <v>150</v>
      </c>
      <c r="C173" s="66" t="s">
        <v>1222</v>
      </c>
      <c r="D173" s="70">
        <v>4</v>
      </c>
      <c r="E173" s="66" t="s">
        <v>1223</v>
      </c>
      <c r="F173" s="68">
        <v>46035</v>
      </c>
      <c r="G173" s="68">
        <v>46248</v>
      </c>
      <c r="H173" s="71" t="s">
        <v>86</v>
      </c>
      <c r="I173" s="66" t="s">
        <v>12</v>
      </c>
      <c r="J173" s="64" t="s">
        <v>1224</v>
      </c>
      <c r="K173" s="16"/>
      <c r="L173" s="18">
        <f t="shared" si="2"/>
        <v>0</v>
      </c>
      <c r="M173" s="16"/>
      <c r="N173" s="17"/>
      <c r="O173" s="16"/>
    </row>
    <row r="174" spans="1:15" ht="89.25" x14ac:dyDescent="0.25">
      <c r="A174" s="63">
        <v>82</v>
      </c>
      <c r="B174" s="66" t="s">
        <v>150</v>
      </c>
      <c r="C174" s="66" t="s">
        <v>1225</v>
      </c>
      <c r="D174" s="70">
        <v>1</v>
      </c>
      <c r="E174" s="66" t="s">
        <v>1226</v>
      </c>
      <c r="F174" s="68">
        <v>46035</v>
      </c>
      <c r="G174" s="68">
        <v>46127</v>
      </c>
      <c r="H174" s="71" t="s">
        <v>86</v>
      </c>
      <c r="I174" s="66" t="s">
        <v>12</v>
      </c>
      <c r="J174" s="64" t="s">
        <v>1224</v>
      </c>
      <c r="K174" s="16"/>
      <c r="L174" s="18">
        <f t="shared" si="2"/>
        <v>0</v>
      </c>
      <c r="M174" s="16"/>
      <c r="N174" s="17"/>
      <c r="O174" s="16"/>
    </row>
    <row r="175" spans="1:15" ht="153" x14ac:dyDescent="0.25">
      <c r="A175" s="63">
        <v>82</v>
      </c>
      <c r="B175" s="66" t="s">
        <v>150</v>
      </c>
      <c r="C175" s="66" t="s">
        <v>1227</v>
      </c>
      <c r="D175" s="70">
        <v>1</v>
      </c>
      <c r="E175" s="66" t="s">
        <v>1228</v>
      </c>
      <c r="F175" s="68">
        <v>46035</v>
      </c>
      <c r="G175" s="68">
        <v>46080</v>
      </c>
      <c r="H175" s="71" t="s">
        <v>86</v>
      </c>
      <c r="I175" s="66" t="s">
        <v>12</v>
      </c>
      <c r="J175" s="64" t="s">
        <v>1224</v>
      </c>
      <c r="K175" s="16"/>
      <c r="L175" s="18">
        <f t="shared" si="2"/>
        <v>0</v>
      </c>
      <c r="M175" s="16"/>
      <c r="N175" s="17"/>
      <c r="O175" s="16"/>
    </row>
    <row r="176" spans="1:15" ht="89.25" x14ac:dyDescent="0.25">
      <c r="A176" s="63">
        <v>82</v>
      </c>
      <c r="B176" s="66" t="s">
        <v>150</v>
      </c>
      <c r="C176" s="66" t="s">
        <v>1229</v>
      </c>
      <c r="D176" s="70">
        <v>1</v>
      </c>
      <c r="E176" s="66" t="s">
        <v>1230</v>
      </c>
      <c r="F176" s="68">
        <v>46189</v>
      </c>
      <c r="G176" s="68">
        <v>46248</v>
      </c>
      <c r="H176" s="71" t="s">
        <v>86</v>
      </c>
      <c r="I176" s="66" t="s">
        <v>12</v>
      </c>
      <c r="J176" s="64" t="s">
        <v>1224</v>
      </c>
      <c r="K176" s="16"/>
      <c r="L176" s="18">
        <f t="shared" si="2"/>
        <v>0</v>
      </c>
      <c r="M176" s="16"/>
      <c r="N176" s="17"/>
      <c r="O176" s="16"/>
    </row>
    <row r="177" spans="1:15" ht="76.5" x14ac:dyDescent="0.25">
      <c r="A177" s="63">
        <v>82</v>
      </c>
      <c r="B177" s="66" t="s">
        <v>150</v>
      </c>
      <c r="C177" s="66" t="s">
        <v>1231</v>
      </c>
      <c r="D177" s="70">
        <v>1</v>
      </c>
      <c r="E177" s="66" t="s">
        <v>1232</v>
      </c>
      <c r="F177" s="68">
        <v>46189</v>
      </c>
      <c r="G177" s="68">
        <v>46248</v>
      </c>
      <c r="H177" s="71" t="s">
        <v>86</v>
      </c>
      <c r="I177" s="66" t="s">
        <v>12</v>
      </c>
      <c r="J177" s="64" t="s">
        <v>1224</v>
      </c>
      <c r="K177" s="16"/>
      <c r="L177" s="18">
        <f t="shared" si="2"/>
        <v>0</v>
      </c>
      <c r="M177" s="16"/>
      <c r="N177" s="17"/>
      <c r="O177" s="16"/>
    </row>
    <row r="178" spans="1:15" ht="89.25" x14ac:dyDescent="0.25">
      <c r="A178" s="63">
        <v>82</v>
      </c>
      <c r="B178" s="66" t="s">
        <v>150</v>
      </c>
      <c r="C178" s="66" t="s">
        <v>1233</v>
      </c>
      <c r="D178" s="70">
        <v>1</v>
      </c>
      <c r="E178" s="66" t="s">
        <v>1234</v>
      </c>
      <c r="F178" s="68">
        <v>46252</v>
      </c>
      <c r="G178" s="69">
        <v>46283</v>
      </c>
      <c r="H178" s="71" t="s">
        <v>86</v>
      </c>
      <c r="I178" s="66" t="s">
        <v>12</v>
      </c>
      <c r="J178" s="64" t="s">
        <v>1224</v>
      </c>
      <c r="K178" s="16"/>
      <c r="L178" s="18">
        <f t="shared" si="2"/>
        <v>0</v>
      </c>
      <c r="M178" s="16"/>
      <c r="N178" s="17"/>
      <c r="O178" s="16"/>
    </row>
    <row r="179" spans="1:15" ht="76.5" x14ac:dyDescent="0.25">
      <c r="A179" s="63">
        <v>82</v>
      </c>
      <c r="B179" s="66" t="s">
        <v>150</v>
      </c>
      <c r="C179" s="66" t="s">
        <v>1235</v>
      </c>
      <c r="D179" s="70">
        <v>1</v>
      </c>
      <c r="E179" s="66" t="s">
        <v>1236</v>
      </c>
      <c r="F179" s="68">
        <v>46189</v>
      </c>
      <c r="G179" s="68">
        <v>46248</v>
      </c>
      <c r="H179" s="71" t="s">
        <v>86</v>
      </c>
      <c r="I179" s="66" t="s">
        <v>12</v>
      </c>
      <c r="J179" s="64" t="s">
        <v>1224</v>
      </c>
      <c r="K179" s="16"/>
      <c r="L179" s="18">
        <f t="shared" si="2"/>
        <v>0</v>
      </c>
      <c r="M179" s="16"/>
      <c r="N179" s="17"/>
      <c r="O179" s="16"/>
    </row>
    <row r="180" spans="1:15" ht="38.25" x14ac:dyDescent="0.25">
      <c r="A180" s="63">
        <v>82</v>
      </c>
      <c r="B180" s="66" t="s">
        <v>150</v>
      </c>
      <c r="C180" s="66" t="s">
        <v>1237</v>
      </c>
      <c r="D180" s="70">
        <v>5</v>
      </c>
      <c r="E180" s="66" t="s">
        <v>1238</v>
      </c>
      <c r="F180" s="68">
        <v>46204</v>
      </c>
      <c r="G180" s="68">
        <v>46356</v>
      </c>
      <c r="H180" s="71" t="s">
        <v>86</v>
      </c>
      <c r="I180" s="66" t="s">
        <v>12</v>
      </c>
      <c r="J180" s="64" t="s">
        <v>1224</v>
      </c>
      <c r="K180" s="16"/>
      <c r="L180" s="18">
        <f t="shared" si="2"/>
        <v>0</v>
      </c>
      <c r="M180" s="16"/>
      <c r="N180" s="17"/>
      <c r="O180" s="16"/>
    </row>
    <row r="181" spans="1:15" ht="63.75" x14ac:dyDescent="0.25">
      <c r="A181" s="63">
        <v>82</v>
      </c>
      <c r="B181" s="66" t="s">
        <v>150</v>
      </c>
      <c r="C181" s="66" t="s">
        <v>1239</v>
      </c>
      <c r="D181" s="70">
        <v>480</v>
      </c>
      <c r="E181" s="66" t="s">
        <v>1240</v>
      </c>
      <c r="F181" s="68">
        <v>46069</v>
      </c>
      <c r="G181" s="68">
        <v>46360</v>
      </c>
      <c r="H181" s="71" t="s">
        <v>85</v>
      </c>
      <c r="I181" s="66" t="s">
        <v>12</v>
      </c>
      <c r="J181" s="64" t="s">
        <v>762</v>
      </c>
      <c r="K181" s="16"/>
      <c r="L181" s="18">
        <f t="shared" si="2"/>
        <v>0</v>
      </c>
      <c r="M181" s="16"/>
      <c r="N181" s="17"/>
      <c r="O181" s="16"/>
    </row>
    <row r="182" spans="1:15" ht="89.25" x14ac:dyDescent="0.25">
      <c r="A182" s="63">
        <v>83</v>
      </c>
      <c r="B182" s="66" t="s">
        <v>270</v>
      </c>
      <c r="C182" s="66" t="s">
        <v>885</v>
      </c>
      <c r="D182" s="67">
        <v>264</v>
      </c>
      <c r="E182" s="66" t="s">
        <v>886</v>
      </c>
      <c r="F182" s="69">
        <v>46113</v>
      </c>
      <c r="G182" s="69">
        <v>46325</v>
      </c>
      <c r="H182" s="75" t="s">
        <v>86</v>
      </c>
      <c r="I182" s="66" t="s">
        <v>17</v>
      </c>
      <c r="J182" s="64" t="s">
        <v>887</v>
      </c>
      <c r="K182" s="16"/>
      <c r="L182" s="18">
        <f t="shared" si="2"/>
        <v>0</v>
      </c>
      <c r="M182" s="16"/>
      <c r="N182" s="17"/>
      <c r="O182" s="16"/>
    </row>
    <row r="183" spans="1:15" ht="102" x14ac:dyDescent="0.25">
      <c r="A183" s="63">
        <v>83</v>
      </c>
      <c r="B183" s="66" t="s">
        <v>270</v>
      </c>
      <c r="C183" s="66" t="s">
        <v>888</v>
      </c>
      <c r="D183" s="67">
        <v>256</v>
      </c>
      <c r="E183" s="66" t="s">
        <v>889</v>
      </c>
      <c r="F183" s="69">
        <v>46082</v>
      </c>
      <c r="G183" s="69">
        <v>46203</v>
      </c>
      <c r="H183" s="75" t="s">
        <v>86</v>
      </c>
      <c r="I183" s="66" t="s">
        <v>17</v>
      </c>
      <c r="J183" s="64" t="s">
        <v>887</v>
      </c>
      <c r="K183" s="16"/>
      <c r="L183" s="18">
        <f t="shared" si="2"/>
        <v>0</v>
      </c>
      <c r="M183" s="16"/>
      <c r="N183" s="17"/>
      <c r="O183" s="16"/>
    </row>
    <row r="184" spans="1:15" ht="51" x14ac:dyDescent="0.25">
      <c r="A184" s="63">
        <v>83</v>
      </c>
      <c r="B184" s="66" t="s">
        <v>270</v>
      </c>
      <c r="C184" s="66" t="s">
        <v>890</v>
      </c>
      <c r="D184" s="67">
        <v>1</v>
      </c>
      <c r="E184" s="66" t="s">
        <v>891</v>
      </c>
      <c r="F184" s="69">
        <v>46204</v>
      </c>
      <c r="G184" s="69">
        <v>46264</v>
      </c>
      <c r="H184" s="75" t="s">
        <v>86</v>
      </c>
      <c r="I184" s="66" t="s">
        <v>17</v>
      </c>
      <c r="J184" s="64" t="s">
        <v>887</v>
      </c>
      <c r="K184" s="16"/>
      <c r="L184" s="18">
        <f t="shared" si="2"/>
        <v>0</v>
      </c>
      <c r="M184" s="16"/>
      <c r="N184" s="17"/>
      <c r="O184" s="16"/>
    </row>
    <row r="185" spans="1:15" ht="51" x14ac:dyDescent="0.25">
      <c r="A185" s="63">
        <v>83</v>
      </c>
      <c r="B185" s="66" t="s">
        <v>270</v>
      </c>
      <c r="C185" s="66" t="s">
        <v>892</v>
      </c>
      <c r="D185" s="67">
        <v>2</v>
      </c>
      <c r="E185" s="66" t="s">
        <v>893</v>
      </c>
      <c r="F185" s="69">
        <v>46069</v>
      </c>
      <c r="G185" s="68">
        <v>46356</v>
      </c>
      <c r="H185" s="75" t="s">
        <v>86</v>
      </c>
      <c r="I185" s="66" t="s">
        <v>17</v>
      </c>
      <c r="J185" s="64" t="s">
        <v>887</v>
      </c>
      <c r="K185" s="16"/>
      <c r="L185" s="18">
        <f t="shared" si="2"/>
        <v>0</v>
      </c>
      <c r="M185" s="16"/>
      <c r="N185" s="17"/>
      <c r="O185" s="16"/>
    </row>
    <row r="186" spans="1:15" ht="76.5" x14ac:dyDescent="0.25">
      <c r="A186" s="63">
        <v>83</v>
      </c>
      <c r="B186" s="66" t="s">
        <v>270</v>
      </c>
      <c r="C186" s="66" t="s">
        <v>894</v>
      </c>
      <c r="D186" s="67">
        <v>1</v>
      </c>
      <c r="E186" s="68" t="s">
        <v>895</v>
      </c>
      <c r="F186" s="69">
        <v>46069</v>
      </c>
      <c r="G186" s="69">
        <v>46203</v>
      </c>
      <c r="H186" s="75" t="s">
        <v>86</v>
      </c>
      <c r="I186" s="66" t="s">
        <v>17</v>
      </c>
      <c r="J186" s="64" t="s">
        <v>887</v>
      </c>
      <c r="K186" s="16"/>
      <c r="L186" s="18">
        <f t="shared" si="2"/>
        <v>0</v>
      </c>
      <c r="M186" s="16"/>
      <c r="N186" s="17"/>
      <c r="O186" s="16"/>
    </row>
    <row r="187" spans="1:15" ht="51" x14ac:dyDescent="0.25">
      <c r="A187" s="63">
        <v>83</v>
      </c>
      <c r="B187" s="66" t="s">
        <v>270</v>
      </c>
      <c r="C187" s="66" t="s">
        <v>896</v>
      </c>
      <c r="D187" s="67">
        <v>3</v>
      </c>
      <c r="E187" s="66" t="s">
        <v>897</v>
      </c>
      <c r="F187" s="69">
        <v>46069</v>
      </c>
      <c r="G187" s="68">
        <v>46356</v>
      </c>
      <c r="H187" s="75" t="s">
        <v>86</v>
      </c>
      <c r="I187" s="66" t="s">
        <v>17</v>
      </c>
      <c r="J187" s="64" t="s">
        <v>887</v>
      </c>
      <c r="K187" s="16"/>
      <c r="L187" s="18">
        <f t="shared" si="2"/>
        <v>0</v>
      </c>
      <c r="M187" s="16"/>
      <c r="N187" s="17"/>
      <c r="O187" s="16"/>
    </row>
    <row r="188" spans="1:15" ht="51" x14ac:dyDescent="0.25">
      <c r="A188" s="63">
        <v>83</v>
      </c>
      <c r="B188" s="66" t="s">
        <v>270</v>
      </c>
      <c r="C188" s="66" t="s">
        <v>898</v>
      </c>
      <c r="D188" s="67">
        <v>3</v>
      </c>
      <c r="E188" s="66" t="s">
        <v>899</v>
      </c>
      <c r="F188" s="69">
        <v>46069</v>
      </c>
      <c r="G188" s="68">
        <v>46356</v>
      </c>
      <c r="H188" s="75" t="s">
        <v>86</v>
      </c>
      <c r="I188" s="66" t="s">
        <v>17</v>
      </c>
      <c r="J188" s="64" t="s">
        <v>887</v>
      </c>
      <c r="K188" s="16"/>
      <c r="L188" s="18">
        <f t="shared" si="2"/>
        <v>0</v>
      </c>
      <c r="M188" s="16"/>
      <c r="N188" s="17"/>
      <c r="O188" s="16"/>
    </row>
    <row r="189" spans="1:15" ht="51" x14ac:dyDescent="0.25">
      <c r="A189" s="63">
        <v>83</v>
      </c>
      <c r="B189" s="66" t="s">
        <v>270</v>
      </c>
      <c r="C189" s="68" t="s">
        <v>900</v>
      </c>
      <c r="D189" s="67">
        <v>2</v>
      </c>
      <c r="E189" s="68" t="s">
        <v>901</v>
      </c>
      <c r="F189" s="69">
        <v>46069</v>
      </c>
      <c r="G189" s="69">
        <v>46203</v>
      </c>
      <c r="H189" s="75" t="s">
        <v>86</v>
      </c>
      <c r="I189" s="66" t="s">
        <v>17</v>
      </c>
      <c r="J189" s="64" t="s">
        <v>887</v>
      </c>
      <c r="K189" s="16"/>
      <c r="L189" s="18">
        <f t="shared" si="2"/>
        <v>0</v>
      </c>
      <c r="M189" s="16"/>
      <c r="N189" s="17"/>
      <c r="O189" s="16"/>
    </row>
    <row r="190" spans="1:15" ht="63.75" x14ac:dyDescent="0.25">
      <c r="A190" s="63">
        <v>83</v>
      </c>
      <c r="B190" s="66" t="s">
        <v>270</v>
      </c>
      <c r="C190" s="66" t="s">
        <v>902</v>
      </c>
      <c r="D190" s="67">
        <v>1</v>
      </c>
      <c r="E190" s="66" t="s">
        <v>903</v>
      </c>
      <c r="F190" s="69">
        <v>46113</v>
      </c>
      <c r="G190" s="68">
        <v>46203</v>
      </c>
      <c r="H190" s="75" t="s">
        <v>86</v>
      </c>
      <c r="I190" s="66" t="s">
        <v>17</v>
      </c>
      <c r="J190" s="64" t="s">
        <v>887</v>
      </c>
      <c r="K190" s="16"/>
      <c r="L190" s="18">
        <f t="shared" si="2"/>
        <v>0</v>
      </c>
      <c r="M190" s="16"/>
      <c r="N190" s="17"/>
      <c r="O190" s="16"/>
    </row>
    <row r="191" spans="1:15" ht="63.75" x14ac:dyDescent="0.25">
      <c r="A191" s="63">
        <v>83</v>
      </c>
      <c r="B191" s="66" t="s">
        <v>270</v>
      </c>
      <c r="C191" s="66" t="s">
        <v>904</v>
      </c>
      <c r="D191" s="62">
        <v>1</v>
      </c>
      <c r="E191" s="66" t="s">
        <v>905</v>
      </c>
      <c r="F191" s="69">
        <v>46113</v>
      </c>
      <c r="G191" s="68">
        <v>46203</v>
      </c>
      <c r="H191" s="75" t="s">
        <v>86</v>
      </c>
      <c r="I191" s="66" t="s">
        <v>17</v>
      </c>
      <c r="J191" s="64" t="s">
        <v>887</v>
      </c>
      <c r="K191" s="16"/>
      <c r="L191" s="18">
        <f t="shared" si="2"/>
        <v>0</v>
      </c>
      <c r="M191" s="16"/>
      <c r="N191" s="17"/>
      <c r="O191" s="16"/>
    </row>
    <row r="192" spans="1:15" ht="63.75" x14ac:dyDescent="0.25">
      <c r="A192" s="63">
        <v>83</v>
      </c>
      <c r="B192" s="66" t="s">
        <v>270</v>
      </c>
      <c r="C192" s="68" t="s">
        <v>906</v>
      </c>
      <c r="D192" s="67">
        <v>1</v>
      </c>
      <c r="E192" s="68" t="s">
        <v>907</v>
      </c>
      <c r="F192" s="68">
        <v>46113</v>
      </c>
      <c r="G192" s="68">
        <v>46265</v>
      </c>
      <c r="H192" s="75" t="s">
        <v>86</v>
      </c>
      <c r="I192" s="66" t="s">
        <v>17</v>
      </c>
      <c r="J192" s="64" t="s">
        <v>887</v>
      </c>
      <c r="K192" s="16"/>
      <c r="L192" s="18">
        <f t="shared" si="2"/>
        <v>0</v>
      </c>
      <c r="M192" s="16"/>
      <c r="N192" s="17"/>
      <c r="O192" s="16"/>
    </row>
    <row r="193" spans="1:15" ht="76.5" x14ac:dyDescent="0.25">
      <c r="A193" s="63">
        <v>83</v>
      </c>
      <c r="B193" s="66" t="s">
        <v>270</v>
      </c>
      <c r="C193" s="66" t="s">
        <v>908</v>
      </c>
      <c r="D193" s="67">
        <v>1</v>
      </c>
      <c r="E193" s="66" t="s">
        <v>909</v>
      </c>
      <c r="F193" s="68">
        <v>46113</v>
      </c>
      <c r="G193" s="68">
        <v>46265</v>
      </c>
      <c r="H193" s="75" t="s">
        <v>86</v>
      </c>
      <c r="I193" s="66" t="s">
        <v>17</v>
      </c>
      <c r="J193" s="64" t="s">
        <v>887</v>
      </c>
      <c r="K193" s="16"/>
      <c r="L193" s="18">
        <f t="shared" si="2"/>
        <v>0</v>
      </c>
      <c r="M193" s="16"/>
      <c r="N193" s="17"/>
      <c r="O193" s="16"/>
    </row>
    <row r="194" spans="1:15" ht="51" x14ac:dyDescent="0.25">
      <c r="A194" s="63">
        <v>83</v>
      </c>
      <c r="B194" s="66" t="s">
        <v>270</v>
      </c>
      <c r="C194" s="66" t="s">
        <v>910</v>
      </c>
      <c r="D194" s="67">
        <v>1</v>
      </c>
      <c r="E194" s="66" t="s">
        <v>911</v>
      </c>
      <c r="F194" s="68">
        <v>46082</v>
      </c>
      <c r="G194" s="68">
        <v>46142</v>
      </c>
      <c r="H194" s="75" t="s">
        <v>86</v>
      </c>
      <c r="I194" s="66" t="s">
        <v>17</v>
      </c>
      <c r="J194" s="64" t="s">
        <v>887</v>
      </c>
      <c r="K194" s="16"/>
      <c r="L194" s="18">
        <f t="shared" si="2"/>
        <v>0</v>
      </c>
      <c r="M194" s="16"/>
      <c r="N194" s="17"/>
      <c r="O194" s="16"/>
    </row>
    <row r="195" spans="1:15" ht="89.25" x14ac:dyDescent="0.25">
      <c r="A195" s="63">
        <v>83</v>
      </c>
      <c r="B195" s="66" t="s">
        <v>270</v>
      </c>
      <c r="C195" s="66" t="s">
        <v>912</v>
      </c>
      <c r="D195" s="67">
        <v>17</v>
      </c>
      <c r="E195" s="66" t="s">
        <v>913</v>
      </c>
      <c r="F195" s="68">
        <v>46266</v>
      </c>
      <c r="G195" s="69">
        <v>46366</v>
      </c>
      <c r="H195" s="75" t="s">
        <v>86</v>
      </c>
      <c r="I195" s="66" t="s">
        <v>17</v>
      </c>
      <c r="J195" s="64" t="s">
        <v>887</v>
      </c>
      <c r="K195" s="16"/>
      <c r="L195" s="18">
        <f t="shared" si="2"/>
        <v>0</v>
      </c>
      <c r="M195" s="16"/>
      <c r="N195" s="17"/>
      <c r="O195" s="16"/>
    </row>
    <row r="196" spans="1:15" ht="63.75" x14ac:dyDescent="0.25">
      <c r="A196" s="63">
        <v>83</v>
      </c>
      <c r="B196" s="66" t="s">
        <v>270</v>
      </c>
      <c r="C196" s="66" t="s">
        <v>914</v>
      </c>
      <c r="D196" s="67">
        <v>1</v>
      </c>
      <c r="E196" s="66" t="s">
        <v>915</v>
      </c>
      <c r="F196" s="68">
        <v>46082</v>
      </c>
      <c r="G196" s="68">
        <v>46265</v>
      </c>
      <c r="H196" s="75" t="s">
        <v>86</v>
      </c>
      <c r="I196" s="66" t="s">
        <v>17</v>
      </c>
      <c r="J196" s="64" t="s">
        <v>887</v>
      </c>
      <c r="K196" s="16"/>
      <c r="L196" s="18">
        <f t="shared" si="2"/>
        <v>0</v>
      </c>
      <c r="M196" s="16"/>
      <c r="N196" s="17"/>
      <c r="O196" s="16"/>
    </row>
    <row r="197" spans="1:15" ht="76.5" x14ac:dyDescent="0.25">
      <c r="A197" s="63">
        <v>83</v>
      </c>
      <c r="B197" s="66" t="s">
        <v>270</v>
      </c>
      <c r="C197" s="66" t="s">
        <v>916</v>
      </c>
      <c r="D197" s="67">
        <v>1</v>
      </c>
      <c r="E197" s="66" t="s">
        <v>917</v>
      </c>
      <c r="F197" s="68">
        <v>46266</v>
      </c>
      <c r="G197" s="68">
        <v>46374</v>
      </c>
      <c r="H197" s="75" t="s">
        <v>86</v>
      </c>
      <c r="I197" s="66" t="s">
        <v>17</v>
      </c>
      <c r="J197" s="64" t="s">
        <v>887</v>
      </c>
      <c r="K197" s="16"/>
      <c r="L197" s="18">
        <f t="shared" si="2"/>
        <v>0</v>
      </c>
      <c r="M197" s="16"/>
      <c r="N197" s="17"/>
      <c r="O197" s="16"/>
    </row>
    <row r="198" spans="1:15" ht="51" x14ac:dyDescent="0.25">
      <c r="A198" s="63">
        <v>83</v>
      </c>
      <c r="B198" s="66" t="s">
        <v>270</v>
      </c>
      <c r="C198" s="66" t="s">
        <v>918</v>
      </c>
      <c r="D198" s="67">
        <v>1</v>
      </c>
      <c r="E198" s="66" t="s">
        <v>919</v>
      </c>
      <c r="F198" s="68">
        <v>46113</v>
      </c>
      <c r="G198" s="69">
        <v>46233</v>
      </c>
      <c r="H198" s="75" t="s">
        <v>86</v>
      </c>
      <c r="I198" s="66" t="s">
        <v>17</v>
      </c>
      <c r="J198" s="64" t="s">
        <v>887</v>
      </c>
      <c r="K198" s="16"/>
      <c r="L198" s="18">
        <f t="shared" si="2"/>
        <v>0</v>
      </c>
      <c r="M198" s="16"/>
      <c r="N198" s="17"/>
      <c r="O198" s="16"/>
    </row>
    <row r="199" spans="1:15" ht="51" x14ac:dyDescent="0.25">
      <c r="A199" s="63">
        <v>83</v>
      </c>
      <c r="B199" s="66" t="s">
        <v>270</v>
      </c>
      <c r="C199" s="66" t="s">
        <v>920</v>
      </c>
      <c r="D199" s="67">
        <v>40</v>
      </c>
      <c r="E199" s="66" t="s">
        <v>921</v>
      </c>
      <c r="F199" s="68">
        <v>46082</v>
      </c>
      <c r="G199" s="69">
        <v>46203</v>
      </c>
      <c r="H199" s="75" t="s">
        <v>86</v>
      </c>
      <c r="I199" s="66" t="s">
        <v>17</v>
      </c>
      <c r="J199" s="64" t="s">
        <v>887</v>
      </c>
      <c r="K199" s="16"/>
      <c r="L199" s="18">
        <f t="shared" si="2"/>
        <v>0</v>
      </c>
      <c r="M199" s="16"/>
      <c r="N199" s="17"/>
      <c r="O199" s="16"/>
    </row>
    <row r="200" spans="1:15" ht="63.75" x14ac:dyDescent="0.25">
      <c r="A200" s="63">
        <v>83</v>
      </c>
      <c r="B200" s="66" t="s">
        <v>270</v>
      </c>
      <c r="C200" s="66" t="s">
        <v>922</v>
      </c>
      <c r="D200" s="67">
        <v>1</v>
      </c>
      <c r="E200" s="66" t="s">
        <v>923</v>
      </c>
      <c r="F200" s="68">
        <v>46069</v>
      </c>
      <c r="G200" s="69">
        <v>46142</v>
      </c>
      <c r="H200" s="75" t="s">
        <v>86</v>
      </c>
      <c r="I200" s="66" t="s">
        <v>17</v>
      </c>
      <c r="J200" s="64" t="s">
        <v>887</v>
      </c>
      <c r="K200" s="16"/>
      <c r="L200" s="18">
        <f t="shared" si="2"/>
        <v>0</v>
      </c>
      <c r="M200" s="16"/>
      <c r="N200" s="17"/>
      <c r="O200" s="16"/>
    </row>
    <row r="201" spans="1:15" ht="89.25" x14ac:dyDescent="0.25">
      <c r="A201" s="63">
        <v>83</v>
      </c>
      <c r="B201" s="66" t="s">
        <v>270</v>
      </c>
      <c r="C201" s="66" t="s">
        <v>924</v>
      </c>
      <c r="D201" s="67">
        <v>11</v>
      </c>
      <c r="E201" s="66" t="s">
        <v>925</v>
      </c>
      <c r="F201" s="68">
        <v>46054</v>
      </c>
      <c r="G201" s="68">
        <v>46374</v>
      </c>
      <c r="H201" s="75" t="s">
        <v>86</v>
      </c>
      <c r="I201" s="66" t="s">
        <v>17</v>
      </c>
      <c r="J201" s="64" t="s">
        <v>887</v>
      </c>
      <c r="K201" s="16"/>
      <c r="L201" s="18">
        <f t="shared" si="2"/>
        <v>0</v>
      </c>
      <c r="M201" s="16"/>
      <c r="N201" s="17"/>
      <c r="O201" s="16"/>
    </row>
    <row r="202" spans="1:15" ht="63.75" x14ac:dyDescent="0.25">
      <c r="A202" s="63">
        <v>83</v>
      </c>
      <c r="B202" s="66" t="s">
        <v>270</v>
      </c>
      <c r="C202" s="66" t="s">
        <v>926</v>
      </c>
      <c r="D202" s="67">
        <v>11</v>
      </c>
      <c r="E202" s="66" t="s">
        <v>925</v>
      </c>
      <c r="F202" s="68">
        <v>46054</v>
      </c>
      <c r="G202" s="68">
        <v>46374</v>
      </c>
      <c r="H202" s="75" t="s">
        <v>86</v>
      </c>
      <c r="I202" s="66" t="s">
        <v>17</v>
      </c>
      <c r="J202" s="64" t="s">
        <v>887</v>
      </c>
      <c r="K202" s="16"/>
      <c r="L202" s="18">
        <f t="shared" ref="L202:L265" si="3">IF((K202/D202)&gt;100%,100%,(K202/D202))</f>
        <v>0</v>
      </c>
      <c r="M202" s="16"/>
      <c r="N202" s="17"/>
      <c r="O202" s="16"/>
    </row>
    <row r="203" spans="1:15" ht="51" x14ac:dyDescent="0.25">
      <c r="A203" s="63">
        <v>83</v>
      </c>
      <c r="B203" s="66" t="s">
        <v>270</v>
      </c>
      <c r="C203" s="66" t="s">
        <v>927</v>
      </c>
      <c r="D203" s="67">
        <v>10</v>
      </c>
      <c r="E203" s="66" t="s">
        <v>928</v>
      </c>
      <c r="F203" s="68">
        <v>46082</v>
      </c>
      <c r="G203" s="68">
        <v>46203</v>
      </c>
      <c r="H203" s="75" t="s">
        <v>86</v>
      </c>
      <c r="I203" s="66" t="s">
        <v>17</v>
      </c>
      <c r="J203" s="64" t="s">
        <v>887</v>
      </c>
      <c r="K203" s="16"/>
      <c r="L203" s="18">
        <f t="shared" si="3"/>
        <v>0</v>
      </c>
      <c r="M203" s="16"/>
      <c r="N203" s="17"/>
      <c r="O203" s="16"/>
    </row>
    <row r="204" spans="1:15" ht="38.25" x14ac:dyDescent="0.25">
      <c r="A204" s="63">
        <v>83</v>
      </c>
      <c r="B204" s="66" t="s">
        <v>110</v>
      </c>
      <c r="C204" s="82" t="s">
        <v>1607</v>
      </c>
      <c r="D204" s="83">
        <v>4</v>
      </c>
      <c r="E204" s="82" t="s">
        <v>1606</v>
      </c>
      <c r="F204" s="84">
        <v>46055</v>
      </c>
      <c r="G204" s="85">
        <v>46295</v>
      </c>
      <c r="H204" s="71" t="s">
        <v>85</v>
      </c>
      <c r="I204" s="66" t="s">
        <v>17</v>
      </c>
      <c r="J204" s="64" t="s">
        <v>762</v>
      </c>
      <c r="K204" s="16"/>
      <c r="L204" s="18">
        <f t="shared" si="3"/>
        <v>0</v>
      </c>
      <c r="M204" s="16"/>
      <c r="N204" s="17"/>
      <c r="O204" s="16"/>
    </row>
    <row r="205" spans="1:15" ht="38.25" x14ac:dyDescent="0.25">
      <c r="A205" s="63">
        <v>86</v>
      </c>
      <c r="B205" s="66" t="s">
        <v>110</v>
      </c>
      <c r="C205" s="82" t="s">
        <v>1608</v>
      </c>
      <c r="D205" s="83">
        <v>4</v>
      </c>
      <c r="E205" s="82" t="s">
        <v>1606</v>
      </c>
      <c r="F205" s="84">
        <v>46055</v>
      </c>
      <c r="G205" s="85">
        <v>46295</v>
      </c>
      <c r="H205" s="71" t="s">
        <v>85</v>
      </c>
      <c r="I205" s="66" t="s">
        <v>17</v>
      </c>
      <c r="J205" s="64" t="s">
        <v>762</v>
      </c>
      <c r="K205" s="16"/>
      <c r="L205" s="18">
        <f t="shared" si="3"/>
        <v>0</v>
      </c>
      <c r="M205" s="16"/>
      <c r="N205" s="17"/>
      <c r="O205" s="16"/>
    </row>
    <row r="206" spans="1:15" ht="89.25" x14ac:dyDescent="0.25">
      <c r="A206" s="63">
        <v>88</v>
      </c>
      <c r="B206" s="66" t="s">
        <v>35</v>
      </c>
      <c r="C206" s="66" t="s">
        <v>1015</v>
      </c>
      <c r="D206" s="70">
        <v>3</v>
      </c>
      <c r="E206" s="66" t="s">
        <v>1016</v>
      </c>
      <c r="F206" s="68">
        <v>46113</v>
      </c>
      <c r="G206" s="68">
        <v>46356</v>
      </c>
      <c r="H206" s="71" t="s">
        <v>85</v>
      </c>
      <c r="I206" s="66" t="s">
        <v>35</v>
      </c>
      <c r="J206" s="64" t="s">
        <v>762</v>
      </c>
      <c r="K206" s="16"/>
      <c r="L206" s="18">
        <f t="shared" si="3"/>
        <v>0</v>
      </c>
      <c r="M206" s="16"/>
      <c r="N206" s="17"/>
      <c r="O206" s="16"/>
    </row>
    <row r="207" spans="1:15" ht="63.75" x14ac:dyDescent="0.25">
      <c r="A207" s="63">
        <v>88</v>
      </c>
      <c r="B207" s="66" t="s">
        <v>35</v>
      </c>
      <c r="C207" s="66" t="s">
        <v>1017</v>
      </c>
      <c r="D207" s="70">
        <v>30</v>
      </c>
      <c r="E207" s="66" t="s">
        <v>1018</v>
      </c>
      <c r="F207" s="68">
        <v>46054</v>
      </c>
      <c r="G207" s="68">
        <v>46356</v>
      </c>
      <c r="H207" s="71" t="s">
        <v>85</v>
      </c>
      <c r="I207" s="66" t="s">
        <v>35</v>
      </c>
      <c r="J207" s="64" t="s">
        <v>762</v>
      </c>
      <c r="K207" s="16"/>
      <c r="L207" s="18">
        <f t="shared" si="3"/>
        <v>0</v>
      </c>
      <c r="M207" s="16"/>
      <c r="N207" s="17"/>
      <c r="O207" s="16"/>
    </row>
    <row r="208" spans="1:15" ht="76.5" x14ac:dyDescent="0.25">
      <c r="A208" s="63">
        <v>88</v>
      </c>
      <c r="B208" s="66" t="s">
        <v>123</v>
      </c>
      <c r="C208" s="66" t="s">
        <v>1253</v>
      </c>
      <c r="D208" s="70">
        <v>4</v>
      </c>
      <c r="E208" s="66" t="s">
        <v>1254</v>
      </c>
      <c r="F208" s="68">
        <v>46054</v>
      </c>
      <c r="G208" s="68">
        <v>46362</v>
      </c>
      <c r="H208" s="71" t="s">
        <v>85</v>
      </c>
      <c r="I208" s="66" t="s">
        <v>13</v>
      </c>
      <c r="J208" s="64" t="s">
        <v>762</v>
      </c>
      <c r="K208" s="16"/>
      <c r="L208" s="18">
        <f t="shared" si="3"/>
        <v>0</v>
      </c>
      <c r="M208" s="16"/>
      <c r="N208" s="17"/>
      <c r="O208" s="16"/>
    </row>
    <row r="209" spans="1:15" ht="51" x14ac:dyDescent="0.25">
      <c r="A209" s="63">
        <v>90</v>
      </c>
      <c r="B209" s="66" t="s">
        <v>124</v>
      </c>
      <c r="C209" s="68" t="s">
        <v>1291</v>
      </c>
      <c r="D209" s="67">
        <v>10500</v>
      </c>
      <c r="E209" s="68" t="s">
        <v>1292</v>
      </c>
      <c r="F209" s="68">
        <v>46055</v>
      </c>
      <c r="G209" s="68">
        <v>46203</v>
      </c>
      <c r="H209" s="71" t="s">
        <v>86</v>
      </c>
      <c r="I209" s="66" t="s">
        <v>13</v>
      </c>
      <c r="J209" s="64" t="s">
        <v>1284</v>
      </c>
      <c r="K209" s="16"/>
      <c r="L209" s="18">
        <f t="shared" si="3"/>
        <v>0</v>
      </c>
      <c r="M209" s="16"/>
      <c r="N209" s="17"/>
      <c r="O209" s="16"/>
    </row>
    <row r="210" spans="1:15" ht="51" x14ac:dyDescent="0.25">
      <c r="A210" s="63">
        <v>90</v>
      </c>
      <c r="B210" s="66" t="s">
        <v>124</v>
      </c>
      <c r="C210" s="66" t="s">
        <v>1293</v>
      </c>
      <c r="D210" s="67">
        <v>10500</v>
      </c>
      <c r="E210" s="66" t="s">
        <v>1292</v>
      </c>
      <c r="F210" s="68">
        <v>46237</v>
      </c>
      <c r="G210" s="68">
        <v>46347</v>
      </c>
      <c r="H210" s="71" t="s">
        <v>86</v>
      </c>
      <c r="I210" s="66" t="s">
        <v>13</v>
      </c>
      <c r="J210" s="64" t="s">
        <v>1284</v>
      </c>
      <c r="K210" s="16"/>
      <c r="L210" s="18">
        <f t="shared" si="3"/>
        <v>0</v>
      </c>
      <c r="M210" s="16"/>
      <c r="N210" s="17"/>
      <c r="O210" s="16"/>
    </row>
    <row r="211" spans="1:15" ht="89.25" x14ac:dyDescent="0.25">
      <c r="A211" s="63">
        <v>91</v>
      </c>
      <c r="B211" s="66" t="s">
        <v>123</v>
      </c>
      <c r="C211" s="76" t="s">
        <v>1255</v>
      </c>
      <c r="D211" s="70">
        <v>6</v>
      </c>
      <c r="E211" s="68" t="s">
        <v>1256</v>
      </c>
      <c r="F211" s="68">
        <v>46054</v>
      </c>
      <c r="G211" s="68">
        <v>46356</v>
      </c>
      <c r="H211" s="71" t="s">
        <v>85</v>
      </c>
      <c r="I211" s="66" t="s">
        <v>13</v>
      </c>
      <c r="J211" s="64" t="s">
        <v>762</v>
      </c>
      <c r="K211" s="16"/>
      <c r="L211" s="18">
        <f t="shared" si="3"/>
        <v>0</v>
      </c>
      <c r="M211" s="16"/>
      <c r="N211" s="17"/>
      <c r="O211" s="16"/>
    </row>
    <row r="212" spans="1:15" ht="140.25" x14ac:dyDescent="0.25">
      <c r="A212" s="63">
        <v>91</v>
      </c>
      <c r="B212" s="66" t="s">
        <v>123</v>
      </c>
      <c r="C212" s="76" t="s">
        <v>1257</v>
      </c>
      <c r="D212" s="61">
        <v>1</v>
      </c>
      <c r="E212" s="68" t="s">
        <v>1256</v>
      </c>
      <c r="F212" s="68">
        <v>46054</v>
      </c>
      <c r="G212" s="68">
        <v>46356</v>
      </c>
      <c r="H212" s="71" t="s">
        <v>85</v>
      </c>
      <c r="I212" s="66" t="s">
        <v>13</v>
      </c>
      <c r="J212" s="64" t="s">
        <v>762</v>
      </c>
      <c r="K212" s="16"/>
      <c r="L212" s="18">
        <f t="shared" si="3"/>
        <v>0</v>
      </c>
      <c r="M212" s="16"/>
      <c r="N212" s="17"/>
      <c r="O212" s="16"/>
    </row>
    <row r="213" spans="1:15" ht="63.75" x14ac:dyDescent="0.25">
      <c r="A213" s="63">
        <v>92</v>
      </c>
      <c r="B213" s="66" t="s">
        <v>123</v>
      </c>
      <c r="C213" s="66" t="s">
        <v>1258</v>
      </c>
      <c r="D213" s="70">
        <v>30</v>
      </c>
      <c r="E213" s="66" t="s">
        <v>1259</v>
      </c>
      <c r="F213" s="68">
        <v>46054</v>
      </c>
      <c r="G213" s="68">
        <v>46356</v>
      </c>
      <c r="H213" s="71" t="s">
        <v>85</v>
      </c>
      <c r="I213" s="66" t="s">
        <v>13</v>
      </c>
      <c r="J213" s="64" t="s">
        <v>762</v>
      </c>
      <c r="K213" s="16"/>
      <c r="L213" s="18">
        <f t="shared" si="3"/>
        <v>0</v>
      </c>
      <c r="M213" s="16"/>
      <c r="N213" s="17"/>
      <c r="O213" s="16"/>
    </row>
    <row r="214" spans="1:15" ht="38.25" x14ac:dyDescent="0.25">
      <c r="A214" s="63">
        <v>92</v>
      </c>
      <c r="B214" s="66" t="s">
        <v>123</v>
      </c>
      <c r="C214" s="66" t="s">
        <v>1260</v>
      </c>
      <c r="D214" s="70">
        <v>30</v>
      </c>
      <c r="E214" s="66" t="s">
        <v>1261</v>
      </c>
      <c r="F214" s="68">
        <v>46054</v>
      </c>
      <c r="G214" s="68">
        <v>46356</v>
      </c>
      <c r="H214" s="71" t="s">
        <v>85</v>
      </c>
      <c r="I214" s="66" t="s">
        <v>13</v>
      </c>
      <c r="J214" s="64" t="s">
        <v>762</v>
      </c>
      <c r="K214" s="16"/>
      <c r="L214" s="18">
        <f t="shared" si="3"/>
        <v>0</v>
      </c>
      <c r="M214" s="16"/>
      <c r="N214" s="17"/>
      <c r="O214" s="16"/>
    </row>
    <row r="215" spans="1:15" ht="63.75" x14ac:dyDescent="0.25">
      <c r="A215" s="63">
        <v>96</v>
      </c>
      <c r="B215" s="66" t="s">
        <v>123</v>
      </c>
      <c r="C215" s="66" t="s">
        <v>1262</v>
      </c>
      <c r="D215" s="67">
        <v>10</v>
      </c>
      <c r="E215" s="66" t="s">
        <v>1263</v>
      </c>
      <c r="F215" s="68">
        <v>46054</v>
      </c>
      <c r="G215" s="68">
        <v>46356</v>
      </c>
      <c r="H215" s="71" t="s">
        <v>85</v>
      </c>
      <c r="I215" s="66" t="s">
        <v>13</v>
      </c>
      <c r="J215" s="64" t="s">
        <v>762</v>
      </c>
      <c r="K215" s="16"/>
      <c r="L215" s="18">
        <f t="shared" si="3"/>
        <v>0</v>
      </c>
      <c r="M215" s="16"/>
      <c r="N215" s="17"/>
      <c r="O215" s="16"/>
    </row>
    <row r="216" spans="1:15" ht="63.75" x14ac:dyDescent="0.25">
      <c r="A216" s="63">
        <v>96</v>
      </c>
      <c r="B216" s="66" t="s">
        <v>129</v>
      </c>
      <c r="C216" s="66" t="s">
        <v>1294</v>
      </c>
      <c r="D216" s="67">
        <v>14</v>
      </c>
      <c r="E216" s="66" t="s">
        <v>1295</v>
      </c>
      <c r="F216" s="68">
        <v>46068</v>
      </c>
      <c r="G216" s="69">
        <v>46347</v>
      </c>
      <c r="H216" s="71" t="s">
        <v>86</v>
      </c>
      <c r="I216" s="66" t="s">
        <v>13</v>
      </c>
      <c r="J216" s="64" t="s">
        <v>1284</v>
      </c>
      <c r="K216" s="16"/>
      <c r="L216" s="18">
        <f t="shared" si="3"/>
        <v>0</v>
      </c>
      <c r="M216" s="16"/>
      <c r="N216" s="17"/>
      <c r="O216" s="16"/>
    </row>
    <row r="217" spans="1:15" ht="51" x14ac:dyDescent="0.25">
      <c r="A217" s="63">
        <v>98</v>
      </c>
      <c r="B217" s="66" t="s">
        <v>123</v>
      </c>
      <c r="C217" s="66" t="s">
        <v>1264</v>
      </c>
      <c r="D217" s="87">
        <v>1</v>
      </c>
      <c r="E217" s="66" t="s">
        <v>1265</v>
      </c>
      <c r="F217" s="68">
        <v>46054</v>
      </c>
      <c r="G217" s="68">
        <v>46356</v>
      </c>
      <c r="H217" s="71" t="s">
        <v>85</v>
      </c>
      <c r="I217" s="66" t="s">
        <v>13</v>
      </c>
      <c r="J217" s="64" t="s">
        <v>762</v>
      </c>
      <c r="K217" s="16"/>
      <c r="L217" s="18">
        <f t="shared" si="3"/>
        <v>0</v>
      </c>
      <c r="M217" s="16"/>
      <c r="N217" s="17"/>
      <c r="O217" s="16"/>
    </row>
    <row r="218" spans="1:15" ht="89.25" x14ac:dyDescent="0.25">
      <c r="A218" s="63">
        <v>98</v>
      </c>
      <c r="B218" s="66" t="s">
        <v>123</v>
      </c>
      <c r="C218" s="66" t="s">
        <v>1266</v>
      </c>
      <c r="D218" s="70">
        <v>16</v>
      </c>
      <c r="E218" s="66" t="s">
        <v>1267</v>
      </c>
      <c r="F218" s="68">
        <v>46054</v>
      </c>
      <c r="G218" s="68">
        <v>46356</v>
      </c>
      <c r="H218" s="71" t="s">
        <v>85</v>
      </c>
      <c r="I218" s="66" t="s">
        <v>13</v>
      </c>
      <c r="J218" s="64" t="s">
        <v>762</v>
      </c>
      <c r="K218" s="16"/>
      <c r="L218" s="18">
        <f t="shared" si="3"/>
        <v>0</v>
      </c>
      <c r="M218" s="16"/>
      <c r="N218" s="17"/>
      <c r="O218" s="16"/>
    </row>
    <row r="219" spans="1:15" ht="102" x14ac:dyDescent="0.25">
      <c r="A219" s="63">
        <v>100</v>
      </c>
      <c r="B219" s="66" t="s">
        <v>123</v>
      </c>
      <c r="C219" s="66" t="s">
        <v>1268</v>
      </c>
      <c r="D219" s="87">
        <v>1</v>
      </c>
      <c r="E219" s="66" t="s">
        <v>1269</v>
      </c>
      <c r="F219" s="68">
        <v>46054</v>
      </c>
      <c r="G219" s="68">
        <v>46263</v>
      </c>
      <c r="H219" s="71" t="s">
        <v>85</v>
      </c>
      <c r="I219" s="66" t="s">
        <v>13</v>
      </c>
      <c r="J219" s="64" t="s">
        <v>762</v>
      </c>
      <c r="K219" s="16"/>
      <c r="L219" s="18">
        <f t="shared" si="3"/>
        <v>0</v>
      </c>
      <c r="M219" s="16"/>
      <c r="N219" s="17"/>
      <c r="O219" s="16"/>
    </row>
    <row r="220" spans="1:15" ht="114.75" x14ac:dyDescent="0.25">
      <c r="A220" s="63">
        <v>101</v>
      </c>
      <c r="B220" s="66" t="s">
        <v>123</v>
      </c>
      <c r="C220" s="66" t="s">
        <v>1270</v>
      </c>
      <c r="D220" s="67">
        <v>250</v>
      </c>
      <c r="E220" s="66" t="s">
        <v>1271</v>
      </c>
      <c r="F220" s="68">
        <v>46054</v>
      </c>
      <c r="G220" s="68">
        <v>46356</v>
      </c>
      <c r="H220" s="71" t="s">
        <v>85</v>
      </c>
      <c r="I220" s="66" t="s">
        <v>13</v>
      </c>
      <c r="J220" s="64" t="s">
        <v>762</v>
      </c>
      <c r="K220" s="16"/>
      <c r="L220" s="18">
        <f t="shared" si="3"/>
        <v>0</v>
      </c>
      <c r="M220" s="16"/>
      <c r="N220" s="17"/>
      <c r="O220" s="16"/>
    </row>
    <row r="221" spans="1:15" ht="89.25" x14ac:dyDescent="0.25">
      <c r="A221" s="63">
        <v>102</v>
      </c>
      <c r="B221" s="66" t="s">
        <v>123</v>
      </c>
      <c r="C221" s="66" t="s">
        <v>1272</v>
      </c>
      <c r="D221" s="67">
        <v>16</v>
      </c>
      <c r="E221" s="66" t="s">
        <v>1273</v>
      </c>
      <c r="F221" s="69">
        <v>46054</v>
      </c>
      <c r="G221" s="69">
        <v>46356</v>
      </c>
      <c r="H221" s="71" t="s">
        <v>85</v>
      </c>
      <c r="I221" s="66" t="s">
        <v>13</v>
      </c>
      <c r="J221" s="64" t="s">
        <v>762</v>
      </c>
      <c r="K221" s="16"/>
      <c r="L221" s="18">
        <f t="shared" si="3"/>
        <v>0</v>
      </c>
      <c r="M221" s="16"/>
      <c r="N221" s="17"/>
      <c r="O221" s="16"/>
    </row>
    <row r="222" spans="1:15" ht="63.75" x14ac:dyDescent="0.25">
      <c r="A222" s="63">
        <v>103</v>
      </c>
      <c r="B222" s="66" t="s">
        <v>123</v>
      </c>
      <c r="C222" s="66" t="s">
        <v>1274</v>
      </c>
      <c r="D222" s="67">
        <v>8</v>
      </c>
      <c r="E222" s="66" t="s">
        <v>1275</v>
      </c>
      <c r="F222" s="68">
        <v>46056</v>
      </c>
      <c r="G222" s="68">
        <v>46371</v>
      </c>
      <c r="H222" s="71" t="s">
        <v>85</v>
      </c>
      <c r="I222" s="66" t="s">
        <v>13</v>
      </c>
      <c r="J222" s="64" t="s">
        <v>762</v>
      </c>
      <c r="K222" s="16"/>
      <c r="L222" s="18">
        <f t="shared" si="3"/>
        <v>0</v>
      </c>
      <c r="M222" s="16"/>
      <c r="N222" s="17"/>
      <c r="O222" s="16"/>
    </row>
    <row r="223" spans="1:15" ht="51" x14ac:dyDescent="0.25">
      <c r="A223" s="63">
        <v>106</v>
      </c>
      <c r="B223" s="66" t="s">
        <v>123</v>
      </c>
      <c r="C223" s="66" t="s">
        <v>1276</v>
      </c>
      <c r="D223" s="67">
        <v>8</v>
      </c>
      <c r="E223" s="66" t="s">
        <v>1277</v>
      </c>
      <c r="F223" s="68">
        <v>46054</v>
      </c>
      <c r="G223" s="68">
        <v>46371</v>
      </c>
      <c r="H223" s="71" t="s">
        <v>85</v>
      </c>
      <c r="I223" s="66" t="s">
        <v>13</v>
      </c>
      <c r="J223" s="64" t="s">
        <v>762</v>
      </c>
      <c r="K223" s="16"/>
      <c r="L223" s="18">
        <f t="shared" si="3"/>
        <v>0</v>
      </c>
      <c r="M223" s="16"/>
      <c r="N223" s="17"/>
      <c r="O223" s="16"/>
    </row>
    <row r="224" spans="1:15" ht="38.25" x14ac:dyDescent="0.25">
      <c r="A224" s="63">
        <v>106</v>
      </c>
      <c r="B224" s="66" t="s">
        <v>143</v>
      </c>
      <c r="C224" s="66" t="s">
        <v>1667</v>
      </c>
      <c r="D224" s="70">
        <v>2</v>
      </c>
      <c r="E224" s="66" t="s">
        <v>1668</v>
      </c>
      <c r="F224" s="68">
        <v>46055</v>
      </c>
      <c r="G224" s="68">
        <v>46356</v>
      </c>
      <c r="H224" s="71" t="s">
        <v>85</v>
      </c>
      <c r="I224" s="66" t="s">
        <v>3</v>
      </c>
      <c r="J224" s="64" t="s">
        <v>762</v>
      </c>
      <c r="K224" s="16"/>
      <c r="L224" s="18">
        <f t="shared" si="3"/>
        <v>0</v>
      </c>
      <c r="M224" s="16"/>
      <c r="N224" s="17"/>
      <c r="O224" s="16"/>
    </row>
    <row r="225" spans="1:15" ht="114.75" x14ac:dyDescent="0.25">
      <c r="A225" s="63">
        <v>107</v>
      </c>
      <c r="B225" s="66" t="s">
        <v>154</v>
      </c>
      <c r="C225" s="66" t="s">
        <v>1180</v>
      </c>
      <c r="D225" s="70">
        <v>2</v>
      </c>
      <c r="E225" s="66" t="s">
        <v>1180</v>
      </c>
      <c r="F225" s="68">
        <v>46054</v>
      </c>
      <c r="G225" s="69">
        <v>46371</v>
      </c>
      <c r="H225" s="71" t="s">
        <v>85</v>
      </c>
      <c r="I225" s="66" t="s">
        <v>5</v>
      </c>
      <c r="J225" s="64" t="s">
        <v>762</v>
      </c>
      <c r="K225" s="16"/>
      <c r="L225" s="18">
        <f t="shared" si="3"/>
        <v>0</v>
      </c>
      <c r="M225" s="16"/>
      <c r="N225" s="17"/>
      <c r="O225" s="16"/>
    </row>
    <row r="226" spans="1:15" ht="409.5" x14ac:dyDescent="0.25">
      <c r="A226" s="63">
        <v>108</v>
      </c>
      <c r="B226" s="66" t="s">
        <v>156</v>
      </c>
      <c r="C226" s="66" t="s">
        <v>754</v>
      </c>
      <c r="D226" s="70">
        <v>7</v>
      </c>
      <c r="E226" s="66" t="s">
        <v>755</v>
      </c>
      <c r="F226" s="68">
        <v>46048</v>
      </c>
      <c r="G226" s="68">
        <v>46356</v>
      </c>
      <c r="H226" s="71" t="s">
        <v>85</v>
      </c>
      <c r="I226" s="66" t="s">
        <v>5</v>
      </c>
      <c r="J226" s="64" t="s">
        <v>762</v>
      </c>
      <c r="K226" s="16"/>
      <c r="L226" s="18">
        <f t="shared" si="3"/>
        <v>0</v>
      </c>
      <c r="M226" s="16"/>
      <c r="N226" s="17"/>
      <c r="O226" s="16"/>
    </row>
    <row r="227" spans="1:15" ht="409.5" x14ac:dyDescent="0.25">
      <c r="A227" s="63">
        <v>110</v>
      </c>
      <c r="B227" s="66" t="s">
        <v>156</v>
      </c>
      <c r="C227" s="66" t="s">
        <v>758</v>
      </c>
      <c r="D227" s="70">
        <v>12</v>
      </c>
      <c r="E227" s="66" t="s">
        <v>759</v>
      </c>
      <c r="F227" s="68">
        <v>46048</v>
      </c>
      <c r="G227" s="68">
        <v>46356</v>
      </c>
      <c r="H227" s="71" t="s">
        <v>85</v>
      </c>
      <c r="I227" s="66" t="s">
        <v>5</v>
      </c>
      <c r="J227" s="64" t="s">
        <v>762</v>
      </c>
      <c r="K227" s="16"/>
      <c r="L227" s="18">
        <f t="shared" si="3"/>
        <v>0</v>
      </c>
      <c r="M227" s="16"/>
      <c r="N227" s="17"/>
      <c r="O227" s="16"/>
    </row>
    <row r="228" spans="1:15" ht="306" x14ac:dyDescent="0.25">
      <c r="A228" s="63">
        <v>111</v>
      </c>
      <c r="B228" s="66" t="s">
        <v>156</v>
      </c>
      <c r="C228" s="66" t="s">
        <v>763</v>
      </c>
      <c r="D228" s="70">
        <v>5</v>
      </c>
      <c r="E228" s="66" t="s">
        <v>760</v>
      </c>
      <c r="F228" s="68">
        <v>46048</v>
      </c>
      <c r="G228" s="68">
        <v>46356</v>
      </c>
      <c r="H228" s="71" t="s">
        <v>85</v>
      </c>
      <c r="I228" s="66" t="s">
        <v>5</v>
      </c>
      <c r="J228" s="64" t="s">
        <v>762</v>
      </c>
      <c r="K228" s="16"/>
      <c r="L228" s="18">
        <f t="shared" si="3"/>
        <v>0</v>
      </c>
      <c r="M228" s="16"/>
      <c r="N228" s="17"/>
      <c r="O228" s="16"/>
    </row>
    <row r="229" spans="1:15" ht="51" x14ac:dyDescent="0.25">
      <c r="A229" s="63">
        <v>112</v>
      </c>
      <c r="B229" s="66" t="s">
        <v>123</v>
      </c>
      <c r="C229" s="66" t="s">
        <v>1278</v>
      </c>
      <c r="D229" s="67">
        <v>30</v>
      </c>
      <c r="E229" s="66" t="s">
        <v>1279</v>
      </c>
      <c r="F229" s="68">
        <v>46056</v>
      </c>
      <c r="G229" s="68">
        <v>46356</v>
      </c>
      <c r="H229" s="71" t="s">
        <v>85</v>
      </c>
      <c r="I229" s="66" t="s">
        <v>13</v>
      </c>
      <c r="J229" s="64" t="s">
        <v>762</v>
      </c>
      <c r="K229" s="16"/>
      <c r="L229" s="18">
        <f t="shared" si="3"/>
        <v>0</v>
      </c>
      <c r="M229" s="16"/>
      <c r="N229" s="17"/>
      <c r="O229" s="16"/>
    </row>
    <row r="230" spans="1:15" ht="102" x14ac:dyDescent="0.25">
      <c r="A230" s="63">
        <v>115</v>
      </c>
      <c r="B230" s="66" t="s">
        <v>153</v>
      </c>
      <c r="C230" s="66" t="s">
        <v>1342</v>
      </c>
      <c r="D230" s="67">
        <v>2</v>
      </c>
      <c r="E230" s="66" t="s">
        <v>1343</v>
      </c>
      <c r="F230" s="68">
        <v>46054</v>
      </c>
      <c r="G230" s="68">
        <v>46356</v>
      </c>
      <c r="H230" s="71" t="s">
        <v>85</v>
      </c>
      <c r="I230" s="66" t="s">
        <v>4</v>
      </c>
      <c r="J230" s="64" t="s">
        <v>762</v>
      </c>
      <c r="K230" s="16"/>
      <c r="L230" s="18">
        <f t="shared" si="3"/>
        <v>0</v>
      </c>
      <c r="M230" s="16"/>
      <c r="N230" s="17"/>
      <c r="O230" s="16"/>
    </row>
    <row r="231" spans="1:15" ht="38.25" x14ac:dyDescent="0.25">
      <c r="A231" s="63">
        <v>115</v>
      </c>
      <c r="B231" s="66" t="s">
        <v>147</v>
      </c>
      <c r="C231" s="66" t="s">
        <v>1636</v>
      </c>
      <c r="D231" s="70">
        <v>1</v>
      </c>
      <c r="E231" s="66" t="s">
        <v>1637</v>
      </c>
      <c r="F231" s="68">
        <v>46113</v>
      </c>
      <c r="G231" s="68">
        <v>46192</v>
      </c>
      <c r="H231" s="71" t="s">
        <v>85</v>
      </c>
      <c r="I231" s="66" t="s">
        <v>3</v>
      </c>
      <c r="J231" s="64" t="s">
        <v>762</v>
      </c>
      <c r="K231" s="16"/>
      <c r="L231" s="18">
        <f t="shared" si="3"/>
        <v>0</v>
      </c>
      <c r="M231" s="16"/>
      <c r="N231" s="17"/>
      <c r="O231" s="16"/>
    </row>
    <row r="232" spans="1:15" ht="63.75" x14ac:dyDescent="0.25">
      <c r="A232" s="63">
        <v>115</v>
      </c>
      <c r="B232" s="66" t="s">
        <v>147</v>
      </c>
      <c r="C232" s="66" t="s">
        <v>1638</v>
      </c>
      <c r="D232" s="70">
        <v>1</v>
      </c>
      <c r="E232" s="66" t="s">
        <v>1578</v>
      </c>
      <c r="F232" s="68">
        <v>46113</v>
      </c>
      <c r="G232" s="68">
        <v>46192</v>
      </c>
      <c r="H232" s="71" t="s">
        <v>85</v>
      </c>
      <c r="I232" s="66" t="s">
        <v>3</v>
      </c>
      <c r="J232" s="64" t="s">
        <v>762</v>
      </c>
      <c r="K232" s="16"/>
      <c r="L232" s="18">
        <f t="shared" si="3"/>
        <v>0</v>
      </c>
      <c r="M232" s="16"/>
      <c r="N232" s="17"/>
      <c r="O232" s="16"/>
    </row>
    <row r="233" spans="1:15" ht="63.75" x14ac:dyDescent="0.25">
      <c r="A233" s="63">
        <v>115</v>
      </c>
      <c r="B233" s="66" t="s">
        <v>147</v>
      </c>
      <c r="C233" s="66" t="s">
        <v>1639</v>
      </c>
      <c r="D233" s="70">
        <v>1</v>
      </c>
      <c r="E233" s="66" t="s">
        <v>1640</v>
      </c>
      <c r="F233" s="68">
        <v>46266</v>
      </c>
      <c r="G233" s="68">
        <v>46356</v>
      </c>
      <c r="H233" s="71" t="s">
        <v>85</v>
      </c>
      <c r="I233" s="66" t="s">
        <v>3</v>
      </c>
      <c r="J233" s="64" t="s">
        <v>762</v>
      </c>
      <c r="K233" s="16"/>
      <c r="L233" s="18">
        <f t="shared" si="3"/>
        <v>0</v>
      </c>
      <c r="M233" s="16"/>
      <c r="N233" s="17"/>
      <c r="O233" s="16"/>
    </row>
    <row r="234" spans="1:15" ht="38.25" x14ac:dyDescent="0.25">
      <c r="A234" s="63">
        <v>115</v>
      </c>
      <c r="B234" s="66" t="s">
        <v>147</v>
      </c>
      <c r="C234" s="66" t="s">
        <v>1641</v>
      </c>
      <c r="D234" s="70">
        <v>1</v>
      </c>
      <c r="E234" s="66" t="s">
        <v>1642</v>
      </c>
      <c r="F234" s="68">
        <v>46055</v>
      </c>
      <c r="G234" s="68">
        <v>46143</v>
      </c>
      <c r="H234" s="71" t="s">
        <v>85</v>
      </c>
      <c r="I234" s="66" t="s">
        <v>3</v>
      </c>
      <c r="J234" s="64" t="s">
        <v>762</v>
      </c>
      <c r="K234" s="16"/>
      <c r="L234" s="18">
        <f t="shared" si="3"/>
        <v>0</v>
      </c>
      <c r="M234" s="16"/>
      <c r="N234" s="17"/>
      <c r="O234" s="16"/>
    </row>
    <row r="235" spans="1:15" ht="38.25" x14ac:dyDescent="0.25">
      <c r="A235" s="63">
        <v>115</v>
      </c>
      <c r="B235" s="66" t="s">
        <v>147</v>
      </c>
      <c r="C235" s="66" t="s">
        <v>1643</v>
      </c>
      <c r="D235" s="70">
        <v>1</v>
      </c>
      <c r="E235" s="66" t="s">
        <v>1644</v>
      </c>
      <c r="F235" s="68">
        <v>46113</v>
      </c>
      <c r="G235" s="68">
        <v>46174</v>
      </c>
      <c r="H235" s="71" t="s">
        <v>85</v>
      </c>
      <c r="I235" s="66" t="s">
        <v>3</v>
      </c>
      <c r="J235" s="64" t="s">
        <v>762</v>
      </c>
      <c r="K235" s="16"/>
      <c r="L235" s="18">
        <f t="shared" si="3"/>
        <v>0</v>
      </c>
      <c r="M235" s="16"/>
      <c r="N235" s="17"/>
      <c r="O235" s="16"/>
    </row>
    <row r="236" spans="1:15" ht="38.25" x14ac:dyDescent="0.25">
      <c r="A236" s="63">
        <v>115</v>
      </c>
      <c r="B236" s="66" t="s">
        <v>147</v>
      </c>
      <c r="C236" s="66" t="s">
        <v>1645</v>
      </c>
      <c r="D236" s="70">
        <v>1</v>
      </c>
      <c r="E236" s="66" t="s">
        <v>1646</v>
      </c>
      <c r="F236" s="68">
        <v>46174</v>
      </c>
      <c r="G236" s="68">
        <v>46235</v>
      </c>
      <c r="H236" s="71" t="s">
        <v>85</v>
      </c>
      <c r="I236" s="66" t="s">
        <v>3</v>
      </c>
      <c r="J236" s="64" t="s">
        <v>762</v>
      </c>
      <c r="K236" s="16"/>
      <c r="L236" s="18">
        <f t="shared" si="3"/>
        <v>0</v>
      </c>
      <c r="M236" s="16"/>
      <c r="N236" s="17"/>
      <c r="O236" s="16"/>
    </row>
    <row r="237" spans="1:15" ht="344.25" x14ac:dyDescent="0.25">
      <c r="A237" s="63">
        <v>116</v>
      </c>
      <c r="B237" s="66" t="s">
        <v>156</v>
      </c>
      <c r="C237" s="66" t="s">
        <v>756</v>
      </c>
      <c r="D237" s="70">
        <v>4</v>
      </c>
      <c r="E237" s="66" t="s">
        <v>757</v>
      </c>
      <c r="F237" s="68">
        <v>46048</v>
      </c>
      <c r="G237" s="68">
        <v>46356</v>
      </c>
      <c r="H237" s="71" t="s">
        <v>85</v>
      </c>
      <c r="I237" s="66" t="s">
        <v>5</v>
      </c>
      <c r="J237" s="64" t="s">
        <v>762</v>
      </c>
      <c r="K237" s="16"/>
      <c r="L237" s="18">
        <f t="shared" si="3"/>
        <v>0</v>
      </c>
      <c r="M237" s="16"/>
      <c r="N237" s="17"/>
      <c r="O237" s="16"/>
    </row>
    <row r="238" spans="1:15" ht="51" x14ac:dyDescent="0.25">
      <c r="A238" s="63">
        <v>117</v>
      </c>
      <c r="B238" s="66" t="s">
        <v>111</v>
      </c>
      <c r="C238" s="66" t="s">
        <v>1404</v>
      </c>
      <c r="D238" s="67">
        <v>30</v>
      </c>
      <c r="E238" s="66" t="s">
        <v>1405</v>
      </c>
      <c r="F238" s="68">
        <v>46054</v>
      </c>
      <c r="G238" s="69">
        <v>46356</v>
      </c>
      <c r="H238" s="71" t="s">
        <v>85</v>
      </c>
      <c r="I238" s="66" t="s">
        <v>18</v>
      </c>
      <c r="J238" s="64" t="s">
        <v>762</v>
      </c>
      <c r="K238" s="16"/>
      <c r="L238" s="18">
        <f t="shared" si="3"/>
        <v>0</v>
      </c>
      <c r="M238" s="16"/>
      <c r="N238" s="17"/>
      <c r="O238" s="16"/>
    </row>
    <row r="239" spans="1:15" ht="38.25" x14ac:dyDescent="0.25">
      <c r="A239" s="63">
        <v>118</v>
      </c>
      <c r="B239" s="66" t="s">
        <v>266</v>
      </c>
      <c r="C239" s="66" t="s">
        <v>602</v>
      </c>
      <c r="D239" s="70">
        <v>1</v>
      </c>
      <c r="E239" s="66" t="s">
        <v>824</v>
      </c>
      <c r="F239" s="68">
        <v>46054</v>
      </c>
      <c r="G239" s="68">
        <v>46356</v>
      </c>
      <c r="H239" s="71" t="s">
        <v>85</v>
      </c>
      <c r="I239" s="66" t="s">
        <v>34</v>
      </c>
      <c r="J239" s="64" t="s">
        <v>762</v>
      </c>
      <c r="K239" s="16"/>
      <c r="L239" s="18">
        <f t="shared" si="3"/>
        <v>0</v>
      </c>
      <c r="M239" s="16"/>
      <c r="N239" s="17"/>
      <c r="O239" s="16"/>
    </row>
    <row r="240" spans="1:15" ht="51" x14ac:dyDescent="0.25">
      <c r="A240" s="63">
        <v>118</v>
      </c>
      <c r="B240" s="66" t="s">
        <v>73</v>
      </c>
      <c r="C240" s="66" t="s">
        <v>1406</v>
      </c>
      <c r="D240" s="70">
        <v>1</v>
      </c>
      <c r="E240" s="66" t="s">
        <v>1407</v>
      </c>
      <c r="F240" s="68">
        <v>46063</v>
      </c>
      <c r="G240" s="68">
        <v>46356</v>
      </c>
      <c r="H240" s="71" t="s">
        <v>85</v>
      </c>
      <c r="I240" s="66" t="s">
        <v>34</v>
      </c>
      <c r="J240" s="64" t="s">
        <v>762</v>
      </c>
      <c r="K240" s="16"/>
      <c r="L240" s="18">
        <f t="shared" si="3"/>
        <v>0</v>
      </c>
      <c r="M240" s="16"/>
      <c r="N240" s="17"/>
      <c r="O240" s="16"/>
    </row>
    <row r="241" spans="1:15" ht="204" x14ac:dyDescent="0.25">
      <c r="A241" s="63">
        <v>119</v>
      </c>
      <c r="B241" s="66" t="s">
        <v>73</v>
      </c>
      <c r="C241" s="66" t="s">
        <v>1416</v>
      </c>
      <c r="D241" s="61">
        <v>0.1</v>
      </c>
      <c r="E241" s="66" t="s">
        <v>1417</v>
      </c>
      <c r="F241" s="68">
        <v>46042</v>
      </c>
      <c r="G241" s="69">
        <v>46376</v>
      </c>
      <c r="H241" s="71" t="s">
        <v>85</v>
      </c>
      <c r="I241" s="66" t="s">
        <v>34</v>
      </c>
      <c r="J241" s="64" t="s">
        <v>762</v>
      </c>
      <c r="K241" s="16"/>
      <c r="L241" s="18">
        <f t="shared" si="3"/>
        <v>0</v>
      </c>
      <c r="M241" s="16"/>
      <c r="N241" s="17"/>
      <c r="O241" s="16"/>
    </row>
    <row r="242" spans="1:15" ht="51" x14ac:dyDescent="0.25">
      <c r="A242" s="63">
        <v>120</v>
      </c>
      <c r="B242" s="66" t="s">
        <v>73</v>
      </c>
      <c r="C242" s="66" t="s">
        <v>1408</v>
      </c>
      <c r="D242" s="70">
        <v>1</v>
      </c>
      <c r="E242" s="66" t="s">
        <v>1409</v>
      </c>
      <c r="F242" s="68">
        <v>46063</v>
      </c>
      <c r="G242" s="68">
        <v>46356</v>
      </c>
      <c r="H242" s="71" t="s">
        <v>85</v>
      </c>
      <c r="I242" s="66" t="s">
        <v>34</v>
      </c>
      <c r="J242" s="64" t="s">
        <v>762</v>
      </c>
      <c r="K242" s="16"/>
      <c r="L242" s="18">
        <f t="shared" si="3"/>
        <v>0</v>
      </c>
      <c r="M242" s="16"/>
      <c r="N242" s="17"/>
      <c r="O242" s="16"/>
    </row>
    <row r="243" spans="1:15" ht="38.25" x14ac:dyDescent="0.25">
      <c r="A243" s="63">
        <v>121</v>
      </c>
      <c r="B243" s="66" t="s">
        <v>97</v>
      </c>
      <c r="C243" s="66" t="s">
        <v>1119</v>
      </c>
      <c r="D243" s="61">
        <v>1</v>
      </c>
      <c r="E243" s="66" t="s">
        <v>1102</v>
      </c>
      <c r="F243" s="68">
        <v>46042</v>
      </c>
      <c r="G243" s="68">
        <v>46376</v>
      </c>
      <c r="H243" s="71" t="s">
        <v>85</v>
      </c>
      <c r="I243" s="66" t="s">
        <v>6</v>
      </c>
      <c r="J243" s="64" t="s">
        <v>762</v>
      </c>
      <c r="K243" s="16"/>
      <c r="L243" s="18">
        <f t="shared" si="3"/>
        <v>0</v>
      </c>
      <c r="M243" s="16"/>
      <c r="N243" s="17"/>
      <c r="O243" s="16"/>
    </row>
    <row r="244" spans="1:15" ht="89.25" x14ac:dyDescent="0.25">
      <c r="A244" s="63">
        <v>123</v>
      </c>
      <c r="B244" s="66" t="s">
        <v>157</v>
      </c>
      <c r="C244" s="66" t="s">
        <v>781</v>
      </c>
      <c r="D244" s="70">
        <v>5</v>
      </c>
      <c r="E244" s="66" t="s">
        <v>782</v>
      </c>
      <c r="F244" s="68">
        <v>46035</v>
      </c>
      <c r="G244" s="68">
        <v>46356</v>
      </c>
      <c r="H244" s="71" t="s">
        <v>85</v>
      </c>
      <c r="I244" s="66" t="s">
        <v>5</v>
      </c>
      <c r="J244" s="64" t="s">
        <v>762</v>
      </c>
      <c r="K244" s="16"/>
      <c r="L244" s="18">
        <f t="shared" si="3"/>
        <v>0</v>
      </c>
      <c r="M244" s="16"/>
      <c r="N244" s="17"/>
      <c r="O244" s="16"/>
    </row>
    <row r="245" spans="1:15" ht="76.5" x14ac:dyDescent="0.25">
      <c r="A245" s="63">
        <v>123</v>
      </c>
      <c r="B245" s="66" t="s">
        <v>157</v>
      </c>
      <c r="C245" s="66" t="s">
        <v>783</v>
      </c>
      <c r="D245" s="70">
        <v>4</v>
      </c>
      <c r="E245" s="66" t="s">
        <v>784</v>
      </c>
      <c r="F245" s="68">
        <v>46035</v>
      </c>
      <c r="G245" s="68">
        <v>46356</v>
      </c>
      <c r="H245" s="71" t="s">
        <v>85</v>
      </c>
      <c r="I245" s="66" t="s">
        <v>5</v>
      </c>
      <c r="J245" s="64" t="s">
        <v>762</v>
      </c>
      <c r="K245" s="16"/>
      <c r="L245" s="18">
        <f t="shared" si="3"/>
        <v>0</v>
      </c>
      <c r="M245" s="16"/>
      <c r="N245" s="17"/>
      <c r="O245" s="16"/>
    </row>
    <row r="246" spans="1:15" ht="76.5" x14ac:dyDescent="0.25">
      <c r="A246" s="63">
        <v>123</v>
      </c>
      <c r="B246" s="66" t="s">
        <v>157</v>
      </c>
      <c r="C246" s="66" t="s">
        <v>785</v>
      </c>
      <c r="D246" s="70">
        <v>1</v>
      </c>
      <c r="E246" s="66" t="s">
        <v>786</v>
      </c>
      <c r="F246" s="68">
        <v>46041</v>
      </c>
      <c r="G246" s="68">
        <v>46371</v>
      </c>
      <c r="H246" s="71" t="s">
        <v>85</v>
      </c>
      <c r="I246" s="66" t="s">
        <v>5</v>
      </c>
      <c r="J246" s="64" t="s">
        <v>762</v>
      </c>
      <c r="K246" s="16"/>
      <c r="L246" s="18">
        <f t="shared" si="3"/>
        <v>0</v>
      </c>
      <c r="M246" s="16"/>
      <c r="N246" s="17"/>
      <c r="O246" s="16"/>
    </row>
    <row r="247" spans="1:15" ht="63.75" x14ac:dyDescent="0.25">
      <c r="A247" s="63">
        <v>124</v>
      </c>
      <c r="B247" s="66" t="s">
        <v>130</v>
      </c>
      <c r="C247" s="66" t="s">
        <v>809</v>
      </c>
      <c r="D247" s="70">
        <v>2</v>
      </c>
      <c r="E247" s="66" t="s">
        <v>458</v>
      </c>
      <c r="F247" s="68">
        <v>46055</v>
      </c>
      <c r="G247" s="68">
        <v>46234</v>
      </c>
      <c r="H247" s="71" t="s">
        <v>85</v>
      </c>
      <c r="I247" s="66" t="s">
        <v>16</v>
      </c>
      <c r="J247" s="64" t="s">
        <v>762</v>
      </c>
      <c r="K247" s="16"/>
      <c r="L247" s="18">
        <f t="shared" si="3"/>
        <v>0</v>
      </c>
      <c r="M247" s="16"/>
      <c r="N247" s="17"/>
      <c r="O247" s="16"/>
    </row>
    <row r="248" spans="1:15" ht="38.25" x14ac:dyDescent="0.25">
      <c r="A248" s="63">
        <v>125</v>
      </c>
      <c r="B248" s="66" t="s">
        <v>72</v>
      </c>
      <c r="C248" s="66" t="s">
        <v>1353</v>
      </c>
      <c r="D248" s="70">
        <v>2</v>
      </c>
      <c r="E248" s="66" t="s">
        <v>1354</v>
      </c>
      <c r="F248" s="68">
        <v>46059</v>
      </c>
      <c r="G248" s="68">
        <v>46356</v>
      </c>
      <c r="H248" s="71" t="s">
        <v>85</v>
      </c>
      <c r="I248" s="66" t="s">
        <v>18</v>
      </c>
      <c r="J248" s="64" t="s">
        <v>762</v>
      </c>
      <c r="K248" s="16"/>
      <c r="L248" s="18">
        <f t="shared" si="3"/>
        <v>0</v>
      </c>
      <c r="M248" s="16"/>
      <c r="N248" s="17"/>
      <c r="O248" s="16"/>
    </row>
    <row r="249" spans="1:15" ht="38.25" x14ac:dyDescent="0.25">
      <c r="A249" s="63">
        <v>127</v>
      </c>
      <c r="B249" s="66" t="s">
        <v>270</v>
      </c>
      <c r="C249" s="66" t="s">
        <v>929</v>
      </c>
      <c r="D249" s="67">
        <v>1</v>
      </c>
      <c r="E249" s="66" t="s">
        <v>930</v>
      </c>
      <c r="F249" s="68">
        <v>46054</v>
      </c>
      <c r="G249" s="68">
        <v>46082</v>
      </c>
      <c r="H249" s="75" t="s">
        <v>86</v>
      </c>
      <c r="I249" s="66" t="s">
        <v>17</v>
      </c>
      <c r="J249" s="64" t="s">
        <v>931</v>
      </c>
      <c r="K249" s="16"/>
      <c r="L249" s="18">
        <f t="shared" si="3"/>
        <v>0</v>
      </c>
      <c r="M249" s="16"/>
      <c r="N249" s="17"/>
      <c r="O249" s="16"/>
    </row>
    <row r="250" spans="1:15" ht="51" x14ac:dyDescent="0.25">
      <c r="A250" s="63">
        <v>127</v>
      </c>
      <c r="B250" s="66" t="s">
        <v>270</v>
      </c>
      <c r="C250" s="66" t="s">
        <v>945</v>
      </c>
      <c r="D250" s="67">
        <v>1</v>
      </c>
      <c r="E250" s="66" t="s">
        <v>946</v>
      </c>
      <c r="F250" s="68">
        <v>46082</v>
      </c>
      <c r="G250" s="68">
        <v>46203</v>
      </c>
      <c r="H250" s="75" t="s">
        <v>86</v>
      </c>
      <c r="I250" s="66" t="s">
        <v>17</v>
      </c>
      <c r="J250" s="64" t="s">
        <v>934</v>
      </c>
      <c r="K250" s="16"/>
      <c r="L250" s="18">
        <f t="shared" si="3"/>
        <v>0</v>
      </c>
      <c r="M250" s="16"/>
      <c r="N250" s="17"/>
      <c r="O250" s="16"/>
    </row>
    <row r="251" spans="1:15" ht="63.75" x14ac:dyDescent="0.25">
      <c r="A251" s="63">
        <v>127</v>
      </c>
      <c r="B251" s="66" t="s">
        <v>270</v>
      </c>
      <c r="C251" s="66" t="s">
        <v>953</v>
      </c>
      <c r="D251" s="67">
        <v>5</v>
      </c>
      <c r="E251" s="66" t="s">
        <v>954</v>
      </c>
      <c r="F251" s="68">
        <v>46118</v>
      </c>
      <c r="G251" s="68">
        <v>46173</v>
      </c>
      <c r="H251" s="75" t="s">
        <v>86</v>
      </c>
      <c r="I251" s="66" t="s">
        <v>17</v>
      </c>
      <c r="J251" s="64" t="s">
        <v>934</v>
      </c>
      <c r="K251" s="16"/>
      <c r="L251" s="18">
        <f t="shared" si="3"/>
        <v>0</v>
      </c>
      <c r="M251" s="16"/>
      <c r="N251" s="17"/>
      <c r="O251" s="16"/>
    </row>
    <row r="252" spans="1:15" ht="63.75" x14ac:dyDescent="0.25">
      <c r="A252" s="63">
        <v>128</v>
      </c>
      <c r="B252" s="66" t="s">
        <v>124</v>
      </c>
      <c r="C252" s="66" t="s">
        <v>1282</v>
      </c>
      <c r="D252" s="67">
        <v>108</v>
      </c>
      <c r="E252" s="66" t="s">
        <v>1283</v>
      </c>
      <c r="F252" s="68">
        <v>46084</v>
      </c>
      <c r="G252" s="68">
        <v>46172</v>
      </c>
      <c r="H252" s="71" t="s">
        <v>86</v>
      </c>
      <c r="I252" s="66" t="s">
        <v>13</v>
      </c>
      <c r="J252" s="64" t="s">
        <v>1284</v>
      </c>
      <c r="K252" s="16"/>
      <c r="L252" s="18">
        <f t="shared" si="3"/>
        <v>0</v>
      </c>
      <c r="M252" s="16"/>
      <c r="N252" s="17"/>
      <c r="O252" s="16"/>
    </row>
    <row r="253" spans="1:15" ht="63.75" x14ac:dyDescent="0.25">
      <c r="A253" s="63">
        <v>128</v>
      </c>
      <c r="B253" s="66" t="s">
        <v>124</v>
      </c>
      <c r="C253" s="66" t="s">
        <v>1285</v>
      </c>
      <c r="D253" s="67">
        <v>108</v>
      </c>
      <c r="E253" s="66" t="s">
        <v>1283</v>
      </c>
      <c r="F253" s="68">
        <v>46280</v>
      </c>
      <c r="G253" s="68">
        <v>46347</v>
      </c>
      <c r="H253" s="71" t="s">
        <v>86</v>
      </c>
      <c r="I253" s="66" t="s">
        <v>13</v>
      </c>
      <c r="J253" s="64" t="s">
        <v>1284</v>
      </c>
      <c r="K253" s="16"/>
      <c r="L253" s="18">
        <f t="shared" si="3"/>
        <v>0</v>
      </c>
      <c r="M253" s="16"/>
      <c r="N253" s="17"/>
      <c r="O253" s="16"/>
    </row>
    <row r="254" spans="1:15" ht="76.5" x14ac:dyDescent="0.25">
      <c r="A254" s="63">
        <v>129</v>
      </c>
      <c r="B254" s="66" t="s">
        <v>124</v>
      </c>
      <c r="C254" s="68" t="s">
        <v>1286</v>
      </c>
      <c r="D254" s="67">
        <v>100</v>
      </c>
      <c r="E254" s="68" t="s">
        <v>1287</v>
      </c>
      <c r="F254" s="68">
        <v>46084</v>
      </c>
      <c r="G254" s="68">
        <v>46172</v>
      </c>
      <c r="H254" s="71" t="s">
        <v>86</v>
      </c>
      <c r="I254" s="66" t="s">
        <v>13</v>
      </c>
      <c r="J254" s="64" t="s">
        <v>1284</v>
      </c>
      <c r="K254" s="16"/>
      <c r="L254" s="18">
        <f t="shared" si="3"/>
        <v>0</v>
      </c>
      <c r="M254" s="16"/>
      <c r="N254" s="17"/>
      <c r="O254" s="16"/>
    </row>
    <row r="255" spans="1:15" ht="76.5" x14ac:dyDescent="0.25">
      <c r="A255" s="63">
        <v>129</v>
      </c>
      <c r="B255" s="66" t="s">
        <v>124</v>
      </c>
      <c r="C255" s="66" t="s">
        <v>1288</v>
      </c>
      <c r="D255" s="67">
        <v>100</v>
      </c>
      <c r="E255" s="66" t="s">
        <v>1287</v>
      </c>
      <c r="F255" s="68">
        <v>46280</v>
      </c>
      <c r="G255" s="68">
        <v>46347</v>
      </c>
      <c r="H255" s="71" t="s">
        <v>86</v>
      </c>
      <c r="I255" s="66" t="s">
        <v>13</v>
      </c>
      <c r="J255" s="64" t="s">
        <v>1284</v>
      </c>
      <c r="K255" s="16"/>
      <c r="L255" s="18">
        <f t="shared" si="3"/>
        <v>0</v>
      </c>
      <c r="M255" s="16"/>
      <c r="N255" s="17"/>
      <c r="O255" s="16"/>
    </row>
    <row r="256" spans="1:15" ht="76.5" x14ac:dyDescent="0.25">
      <c r="A256" s="63">
        <v>129</v>
      </c>
      <c r="B256" s="66" t="s">
        <v>124</v>
      </c>
      <c r="C256" s="66" t="s">
        <v>1289</v>
      </c>
      <c r="D256" s="62">
        <v>76</v>
      </c>
      <c r="E256" s="66" t="s">
        <v>1290</v>
      </c>
      <c r="F256" s="68">
        <v>46084</v>
      </c>
      <c r="G256" s="68">
        <v>46172</v>
      </c>
      <c r="H256" s="71" t="s">
        <v>86</v>
      </c>
      <c r="I256" s="66" t="s">
        <v>13</v>
      </c>
      <c r="J256" s="64" t="s">
        <v>1284</v>
      </c>
      <c r="K256" s="16"/>
      <c r="L256" s="18">
        <f t="shared" si="3"/>
        <v>0</v>
      </c>
      <c r="M256" s="16"/>
      <c r="N256" s="17"/>
      <c r="O256" s="16"/>
    </row>
    <row r="257" spans="1:15" ht="38.25" x14ac:dyDescent="0.25">
      <c r="A257" s="63">
        <v>131</v>
      </c>
      <c r="B257" s="66" t="s">
        <v>123</v>
      </c>
      <c r="C257" s="66" t="s">
        <v>1280</v>
      </c>
      <c r="D257" s="67">
        <v>1</v>
      </c>
      <c r="E257" s="68" t="s">
        <v>1281</v>
      </c>
      <c r="F257" s="68">
        <v>46055</v>
      </c>
      <c r="G257" s="68">
        <v>46371</v>
      </c>
      <c r="H257" s="71" t="s">
        <v>85</v>
      </c>
      <c r="I257" s="66" t="s">
        <v>13</v>
      </c>
      <c r="J257" s="64" t="s">
        <v>762</v>
      </c>
      <c r="K257" s="16"/>
      <c r="L257" s="18">
        <f t="shared" si="3"/>
        <v>0</v>
      </c>
      <c r="M257" s="16"/>
      <c r="N257" s="17"/>
      <c r="O257" s="16"/>
    </row>
    <row r="258" spans="1:15" ht="63.75" x14ac:dyDescent="0.25">
      <c r="A258" s="63">
        <v>133</v>
      </c>
      <c r="B258" s="66" t="s">
        <v>69</v>
      </c>
      <c r="C258" s="66" t="s">
        <v>1503</v>
      </c>
      <c r="D258" s="70">
        <v>50</v>
      </c>
      <c r="E258" s="66" t="s">
        <v>1504</v>
      </c>
      <c r="F258" s="68">
        <v>46055</v>
      </c>
      <c r="G258" s="69">
        <v>46347</v>
      </c>
      <c r="H258" s="71" t="s">
        <v>86</v>
      </c>
      <c r="I258" s="66" t="s">
        <v>3</v>
      </c>
      <c r="J258" s="64" t="s">
        <v>1505</v>
      </c>
      <c r="K258" s="16"/>
      <c r="L258" s="18">
        <f t="shared" si="3"/>
        <v>0</v>
      </c>
      <c r="M258" s="16"/>
      <c r="N258" s="17"/>
      <c r="O258" s="16"/>
    </row>
    <row r="259" spans="1:15" ht="51" x14ac:dyDescent="0.25">
      <c r="A259" s="63">
        <v>133</v>
      </c>
      <c r="B259" s="66" t="s">
        <v>69</v>
      </c>
      <c r="C259" s="66" t="s">
        <v>1506</v>
      </c>
      <c r="D259" s="70">
        <v>15352</v>
      </c>
      <c r="E259" s="66" t="s">
        <v>1507</v>
      </c>
      <c r="F259" s="68">
        <v>46237</v>
      </c>
      <c r="G259" s="69">
        <v>46347</v>
      </c>
      <c r="H259" s="71" t="s">
        <v>86</v>
      </c>
      <c r="I259" s="66" t="s">
        <v>3</v>
      </c>
      <c r="J259" s="64" t="s">
        <v>1505</v>
      </c>
      <c r="K259" s="16"/>
      <c r="L259" s="18">
        <f t="shared" si="3"/>
        <v>0</v>
      </c>
      <c r="M259" s="16"/>
      <c r="N259" s="17"/>
      <c r="O259" s="16"/>
    </row>
    <row r="260" spans="1:15" ht="51" x14ac:dyDescent="0.25">
      <c r="A260" s="63">
        <v>133</v>
      </c>
      <c r="B260" s="66" t="s">
        <v>69</v>
      </c>
      <c r="C260" s="66" t="s">
        <v>1508</v>
      </c>
      <c r="D260" s="70">
        <v>30704</v>
      </c>
      <c r="E260" s="66" t="s">
        <v>1509</v>
      </c>
      <c r="F260" s="68">
        <v>46237</v>
      </c>
      <c r="G260" s="69">
        <v>46347</v>
      </c>
      <c r="H260" s="71" t="s">
        <v>86</v>
      </c>
      <c r="I260" s="66" t="s">
        <v>3</v>
      </c>
      <c r="J260" s="64" t="s">
        <v>1505</v>
      </c>
      <c r="K260" s="16"/>
      <c r="L260" s="18">
        <f t="shared" si="3"/>
        <v>0</v>
      </c>
      <c r="M260" s="16"/>
      <c r="N260" s="17"/>
      <c r="O260" s="16"/>
    </row>
    <row r="261" spans="1:15" ht="63.75" x14ac:dyDescent="0.25">
      <c r="A261" s="63">
        <v>133</v>
      </c>
      <c r="B261" s="66" t="s">
        <v>69</v>
      </c>
      <c r="C261" s="66" t="s">
        <v>1510</v>
      </c>
      <c r="D261" s="70">
        <v>9</v>
      </c>
      <c r="E261" s="66" t="s">
        <v>1511</v>
      </c>
      <c r="F261" s="68">
        <v>46237</v>
      </c>
      <c r="G261" s="69">
        <v>46347</v>
      </c>
      <c r="H261" s="71" t="s">
        <v>86</v>
      </c>
      <c r="I261" s="66" t="s">
        <v>3</v>
      </c>
      <c r="J261" s="64" t="s">
        <v>1505</v>
      </c>
      <c r="K261" s="16"/>
      <c r="L261" s="18">
        <f t="shared" si="3"/>
        <v>0</v>
      </c>
      <c r="M261" s="16"/>
      <c r="N261" s="17"/>
      <c r="O261" s="16"/>
    </row>
    <row r="262" spans="1:15" ht="76.5" x14ac:dyDescent="0.25">
      <c r="A262" s="63">
        <v>133</v>
      </c>
      <c r="B262" s="66" t="s">
        <v>69</v>
      </c>
      <c r="C262" s="76" t="s">
        <v>1512</v>
      </c>
      <c r="D262" s="70">
        <v>54</v>
      </c>
      <c r="E262" s="68" t="s">
        <v>1513</v>
      </c>
      <c r="F262" s="68">
        <v>46054</v>
      </c>
      <c r="G262" s="68">
        <v>46203</v>
      </c>
      <c r="H262" s="71" t="s">
        <v>86</v>
      </c>
      <c r="I262" s="66" t="s">
        <v>3</v>
      </c>
      <c r="J262" s="64" t="s">
        <v>1505</v>
      </c>
      <c r="K262" s="16"/>
      <c r="L262" s="18">
        <f t="shared" si="3"/>
        <v>0</v>
      </c>
      <c r="M262" s="16"/>
      <c r="N262" s="17"/>
      <c r="O262" s="16"/>
    </row>
    <row r="263" spans="1:15" ht="76.5" x14ac:dyDescent="0.25">
      <c r="A263" s="63">
        <v>133</v>
      </c>
      <c r="B263" s="66" t="s">
        <v>69</v>
      </c>
      <c r="C263" s="66" t="s">
        <v>1514</v>
      </c>
      <c r="D263" s="70">
        <v>17</v>
      </c>
      <c r="E263" s="66" t="s">
        <v>1515</v>
      </c>
      <c r="F263" s="68">
        <v>46054</v>
      </c>
      <c r="G263" s="68">
        <v>46203</v>
      </c>
      <c r="H263" s="71" t="s">
        <v>86</v>
      </c>
      <c r="I263" s="66" t="s">
        <v>3</v>
      </c>
      <c r="J263" s="64" t="s">
        <v>1505</v>
      </c>
      <c r="K263" s="16"/>
      <c r="L263" s="18">
        <f t="shared" si="3"/>
        <v>0</v>
      </c>
      <c r="M263" s="16"/>
      <c r="N263" s="17"/>
      <c r="O263" s="16"/>
    </row>
    <row r="264" spans="1:15" ht="89.25" x14ac:dyDescent="0.25">
      <c r="A264" s="63">
        <v>133</v>
      </c>
      <c r="B264" s="66" t="s">
        <v>69</v>
      </c>
      <c r="C264" s="66" t="s">
        <v>1516</v>
      </c>
      <c r="D264" s="70">
        <v>54</v>
      </c>
      <c r="E264" s="66" t="s">
        <v>1517</v>
      </c>
      <c r="F264" s="68">
        <v>46266</v>
      </c>
      <c r="G264" s="68">
        <v>46356</v>
      </c>
      <c r="H264" s="71" t="s">
        <v>86</v>
      </c>
      <c r="I264" s="66" t="s">
        <v>3</v>
      </c>
      <c r="J264" s="64" t="s">
        <v>1505</v>
      </c>
      <c r="K264" s="16"/>
      <c r="L264" s="18">
        <f t="shared" si="3"/>
        <v>0</v>
      </c>
      <c r="M264" s="16"/>
      <c r="N264" s="17"/>
      <c r="O264" s="16"/>
    </row>
    <row r="265" spans="1:15" ht="89.25" x14ac:dyDescent="0.25">
      <c r="A265" s="63">
        <v>133</v>
      </c>
      <c r="B265" s="66" t="s">
        <v>69</v>
      </c>
      <c r="C265" s="66" t="s">
        <v>1518</v>
      </c>
      <c r="D265" s="70">
        <v>17</v>
      </c>
      <c r="E265" s="66" t="s">
        <v>1519</v>
      </c>
      <c r="F265" s="68">
        <v>46266</v>
      </c>
      <c r="G265" s="68">
        <v>46356</v>
      </c>
      <c r="H265" s="71" t="s">
        <v>86</v>
      </c>
      <c r="I265" s="66" t="s">
        <v>3</v>
      </c>
      <c r="J265" s="64" t="s">
        <v>1505</v>
      </c>
      <c r="K265" s="16"/>
      <c r="L265" s="18">
        <f t="shared" si="3"/>
        <v>0</v>
      </c>
      <c r="M265" s="16"/>
      <c r="N265" s="17"/>
      <c r="O265" s="16"/>
    </row>
    <row r="266" spans="1:15" ht="127.5" x14ac:dyDescent="0.25">
      <c r="A266" s="63">
        <v>133</v>
      </c>
      <c r="B266" s="66" t="s">
        <v>69</v>
      </c>
      <c r="C266" s="66" t="s">
        <v>1520</v>
      </c>
      <c r="D266" s="70">
        <v>50</v>
      </c>
      <c r="E266" s="66" t="s">
        <v>1521</v>
      </c>
      <c r="F266" s="68">
        <v>46054</v>
      </c>
      <c r="G266" s="68">
        <v>46203</v>
      </c>
      <c r="H266" s="71" t="s">
        <v>86</v>
      </c>
      <c r="I266" s="66" t="s">
        <v>3</v>
      </c>
      <c r="J266" s="64" t="s">
        <v>1505</v>
      </c>
      <c r="K266" s="16"/>
      <c r="L266" s="18">
        <f t="shared" ref="L266:L329" si="4">IF((K266/D266)&gt;100%,100%,(K266/D266))</f>
        <v>0</v>
      </c>
      <c r="M266" s="16"/>
      <c r="N266" s="17"/>
      <c r="O266" s="16"/>
    </row>
    <row r="267" spans="1:15" ht="127.5" x14ac:dyDescent="0.25">
      <c r="A267" s="63">
        <v>133</v>
      </c>
      <c r="B267" s="66" t="s">
        <v>69</v>
      </c>
      <c r="C267" s="66" t="s">
        <v>1520</v>
      </c>
      <c r="D267" s="70">
        <v>50</v>
      </c>
      <c r="E267" s="66" t="s">
        <v>1522</v>
      </c>
      <c r="F267" s="68">
        <v>46204</v>
      </c>
      <c r="G267" s="68">
        <v>46371</v>
      </c>
      <c r="H267" s="71" t="s">
        <v>86</v>
      </c>
      <c r="I267" s="66" t="s">
        <v>3</v>
      </c>
      <c r="J267" s="64" t="s">
        <v>1505</v>
      </c>
      <c r="K267" s="16"/>
      <c r="L267" s="18">
        <f t="shared" si="4"/>
        <v>0</v>
      </c>
      <c r="M267" s="16"/>
      <c r="N267" s="17"/>
      <c r="O267" s="16"/>
    </row>
    <row r="268" spans="1:15" ht="165.75" x14ac:dyDescent="0.25">
      <c r="A268" s="63">
        <v>133</v>
      </c>
      <c r="B268" s="66" t="s">
        <v>69</v>
      </c>
      <c r="C268" s="66" t="s">
        <v>1523</v>
      </c>
      <c r="D268" s="70">
        <v>54</v>
      </c>
      <c r="E268" s="66" t="s">
        <v>1524</v>
      </c>
      <c r="F268" s="69">
        <v>46054</v>
      </c>
      <c r="G268" s="69">
        <v>46203</v>
      </c>
      <c r="H268" s="71" t="s">
        <v>86</v>
      </c>
      <c r="I268" s="66" t="s">
        <v>3</v>
      </c>
      <c r="J268" s="64" t="s">
        <v>1505</v>
      </c>
      <c r="K268" s="16"/>
      <c r="L268" s="18">
        <f t="shared" si="4"/>
        <v>0</v>
      </c>
      <c r="M268" s="16"/>
      <c r="N268" s="17"/>
      <c r="O268" s="16"/>
    </row>
    <row r="269" spans="1:15" ht="165.75" x14ac:dyDescent="0.25">
      <c r="A269" s="63">
        <v>133</v>
      </c>
      <c r="B269" s="66" t="s">
        <v>69</v>
      </c>
      <c r="C269" s="66" t="s">
        <v>1525</v>
      </c>
      <c r="D269" s="70">
        <v>54</v>
      </c>
      <c r="E269" s="66" t="s">
        <v>1526</v>
      </c>
      <c r="F269" s="68">
        <v>46204</v>
      </c>
      <c r="G269" s="68">
        <v>46371</v>
      </c>
      <c r="H269" s="71" t="s">
        <v>86</v>
      </c>
      <c r="I269" s="66" t="s">
        <v>3</v>
      </c>
      <c r="J269" s="64" t="s">
        <v>1505</v>
      </c>
      <c r="K269" s="16"/>
      <c r="L269" s="18">
        <f t="shared" si="4"/>
        <v>0</v>
      </c>
      <c r="M269" s="16"/>
      <c r="N269" s="17"/>
      <c r="O269" s="16"/>
    </row>
    <row r="270" spans="1:15" ht="89.25" x14ac:dyDescent="0.25">
      <c r="A270" s="63">
        <v>133</v>
      </c>
      <c r="B270" s="66" t="s">
        <v>69</v>
      </c>
      <c r="C270" s="66" t="s">
        <v>1527</v>
      </c>
      <c r="D270" s="70">
        <v>202</v>
      </c>
      <c r="E270" s="66" t="s">
        <v>1528</v>
      </c>
      <c r="F270" s="68">
        <v>46054</v>
      </c>
      <c r="G270" s="68">
        <v>46112</v>
      </c>
      <c r="H270" s="71" t="s">
        <v>86</v>
      </c>
      <c r="I270" s="66" t="s">
        <v>3</v>
      </c>
      <c r="J270" s="64" t="s">
        <v>1505</v>
      </c>
      <c r="K270" s="16"/>
      <c r="L270" s="18">
        <f t="shared" si="4"/>
        <v>0</v>
      </c>
      <c r="M270" s="16"/>
      <c r="N270" s="17"/>
      <c r="O270" s="16"/>
    </row>
    <row r="271" spans="1:15" ht="76.5" x14ac:dyDescent="0.25">
      <c r="A271" s="63">
        <v>133</v>
      </c>
      <c r="B271" s="66" t="s">
        <v>69</v>
      </c>
      <c r="C271" s="66" t="s">
        <v>1529</v>
      </c>
      <c r="D271" s="70">
        <v>202</v>
      </c>
      <c r="E271" s="66" t="s">
        <v>1530</v>
      </c>
      <c r="F271" s="68">
        <v>46054</v>
      </c>
      <c r="G271" s="68">
        <v>46203</v>
      </c>
      <c r="H271" s="71" t="s">
        <v>86</v>
      </c>
      <c r="I271" s="66" t="s">
        <v>3</v>
      </c>
      <c r="J271" s="64" t="s">
        <v>1505</v>
      </c>
      <c r="K271" s="16"/>
      <c r="L271" s="18">
        <f t="shared" si="4"/>
        <v>0</v>
      </c>
      <c r="M271" s="16"/>
      <c r="N271" s="17"/>
      <c r="O271" s="16"/>
    </row>
    <row r="272" spans="1:15" ht="76.5" x14ac:dyDescent="0.25">
      <c r="A272" s="63">
        <v>133</v>
      </c>
      <c r="B272" s="66" t="s">
        <v>69</v>
      </c>
      <c r="C272" s="66" t="s">
        <v>1531</v>
      </c>
      <c r="D272" s="70">
        <v>202</v>
      </c>
      <c r="E272" s="68" t="s">
        <v>1532</v>
      </c>
      <c r="F272" s="68">
        <v>46266</v>
      </c>
      <c r="G272" s="68">
        <v>46356</v>
      </c>
      <c r="H272" s="71" t="s">
        <v>86</v>
      </c>
      <c r="I272" s="66" t="s">
        <v>3</v>
      </c>
      <c r="J272" s="64" t="s">
        <v>1505</v>
      </c>
      <c r="K272" s="16"/>
      <c r="L272" s="18">
        <f t="shared" si="4"/>
        <v>0</v>
      </c>
      <c r="M272" s="16"/>
      <c r="N272" s="17"/>
      <c r="O272" s="16"/>
    </row>
    <row r="273" spans="1:15" ht="89.25" x14ac:dyDescent="0.25">
      <c r="A273" s="63">
        <v>133</v>
      </c>
      <c r="B273" s="66" t="s">
        <v>69</v>
      </c>
      <c r="C273" s="66" t="s">
        <v>1533</v>
      </c>
      <c r="D273" s="70">
        <v>5904</v>
      </c>
      <c r="E273" s="66" t="s">
        <v>1534</v>
      </c>
      <c r="F273" s="68">
        <v>46054</v>
      </c>
      <c r="G273" s="68">
        <v>46203</v>
      </c>
      <c r="H273" s="71" t="s">
        <v>86</v>
      </c>
      <c r="I273" s="66" t="s">
        <v>3</v>
      </c>
      <c r="J273" s="64" t="s">
        <v>1505</v>
      </c>
      <c r="K273" s="16"/>
      <c r="L273" s="18">
        <f t="shared" si="4"/>
        <v>0</v>
      </c>
      <c r="M273" s="16"/>
      <c r="N273" s="17"/>
      <c r="O273" s="16"/>
    </row>
    <row r="274" spans="1:15" ht="89.25" x14ac:dyDescent="0.25">
      <c r="A274" s="63">
        <v>133</v>
      </c>
      <c r="B274" s="66" t="s">
        <v>69</v>
      </c>
      <c r="C274" s="66" t="s">
        <v>1535</v>
      </c>
      <c r="D274" s="70">
        <v>5904</v>
      </c>
      <c r="E274" s="66" t="s">
        <v>1536</v>
      </c>
      <c r="F274" s="68">
        <v>46204</v>
      </c>
      <c r="G274" s="68">
        <v>46371</v>
      </c>
      <c r="H274" s="71" t="s">
        <v>86</v>
      </c>
      <c r="I274" s="66" t="s">
        <v>3</v>
      </c>
      <c r="J274" s="64" t="s">
        <v>1505</v>
      </c>
      <c r="K274" s="16"/>
      <c r="L274" s="18">
        <f t="shared" si="4"/>
        <v>0</v>
      </c>
      <c r="M274" s="16"/>
      <c r="N274" s="17"/>
      <c r="O274" s="16"/>
    </row>
    <row r="275" spans="1:15" ht="89.25" x14ac:dyDescent="0.25">
      <c r="A275" s="63">
        <v>133</v>
      </c>
      <c r="B275" s="66" t="s">
        <v>69</v>
      </c>
      <c r="C275" s="68" t="s">
        <v>1537</v>
      </c>
      <c r="D275" s="70">
        <v>6336</v>
      </c>
      <c r="E275" s="68" t="s">
        <v>1538</v>
      </c>
      <c r="F275" s="68">
        <v>46204</v>
      </c>
      <c r="G275" s="68">
        <v>46356</v>
      </c>
      <c r="H275" s="71" t="s">
        <v>86</v>
      </c>
      <c r="I275" s="66" t="s">
        <v>3</v>
      </c>
      <c r="J275" s="64" t="s">
        <v>1505</v>
      </c>
      <c r="K275" s="16"/>
      <c r="L275" s="18">
        <f t="shared" si="4"/>
        <v>0</v>
      </c>
      <c r="M275" s="16"/>
      <c r="N275" s="17"/>
      <c r="O275" s="16"/>
    </row>
    <row r="276" spans="1:15" ht="51" x14ac:dyDescent="0.25">
      <c r="A276" s="63">
        <v>133</v>
      </c>
      <c r="B276" s="66" t="s">
        <v>69</v>
      </c>
      <c r="C276" s="66" t="s">
        <v>1539</v>
      </c>
      <c r="D276" s="70">
        <v>16720</v>
      </c>
      <c r="E276" s="66" t="s">
        <v>1507</v>
      </c>
      <c r="F276" s="68">
        <v>46237</v>
      </c>
      <c r="G276" s="68">
        <v>46347</v>
      </c>
      <c r="H276" s="71" t="s">
        <v>86</v>
      </c>
      <c r="I276" s="66" t="s">
        <v>3</v>
      </c>
      <c r="J276" s="64" t="s">
        <v>1505</v>
      </c>
      <c r="K276" s="16"/>
      <c r="L276" s="18">
        <f t="shared" si="4"/>
        <v>0</v>
      </c>
      <c r="M276" s="16"/>
      <c r="N276" s="17"/>
      <c r="O276" s="16"/>
    </row>
    <row r="277" spans="1:15" ht="51" x14ac:dyDescent="0.25">
      <c r="A277" s="63">
        <v>133</v>
      </c>
      <c r="B277" s="66" t="s">
        <v>69</v>
      </c>
      <c r="C277" s="66" t="s">
        <v>1540</v>
      </c>
      <c r="D277" s="70">
        <v>33440</v>
      </c>
      <c r="E277" s="66" t="s">
        <v>1509</v>
      </c>
      <c r="F277" s="68">
        <v>46237</v>
      </c>
      <c r="G277" s="68">
        <v>46347</v>
      </c>
      <c r="H277" s="71" t="s">
        <v>86</v>
      </c>
      <c r="I277" s="66" t="s">
        <v>3</v>
      </c>
      <c r="J277" s="64" t="s">
        <v>1505</v>
      </c>
      <c r="K277" s="16"/>
      <c r="L277" s="18">
        <f t="shared" si="4"/>
        <v>0</v>
      </c>
      <c r="M277" s="16"/>
      <c r="N277" s="17"/>
      <c r="O277" s="16"/>
    </row>
    <row r="278" spans="1:15" ht="63.75" x14ac:dyDescent="0.25">
      <c r="A278" s="63">
        <v>133</v>
      </c>
      <c r="B278" s="66" t="s">
        <v>69</v>
      </c>
      <c r="C278" s="68" t="s">
        <v>1541</v>
      </c>
      <c r="D278" s="88">
        <v>9</v>
      </c>
      <c r="E278" s="89" t="s">
        <v>1511</v>
      </c>
      <c r="F278" s="89">
        <v>46237</v>
      </c>
      <c r="G278" s="89">
        <v>46347</v>
      </c>
      <c r="H278" s="71" t="s">
        <v>86</v>
      </c>
      <c r="I278" s="66" t="s">
        <v>3</v>
      </c>
      <c r="J278" s="64" t="s">
        <v>1505</v>
      </c>
      <c r="K278" s="16"/>
      <c r="L278" s="18">
        <f t="shared" si="4"/>
        <v>0</v>
      </c>
      <c r="M278" s="16"/>
      <c r="N278" s="17"/>
      <c r="O278" s="16"/>
    </row>
    <row r="279" spans="1:15" ht="89.25" x14ac:dyDescent="0.25">
      <c r="A279" s="63">
        <v>133</v>
      </c>
      <c r="B279" s="66" t="s">
        <v>69</v>
      </c>
      <c r="C279" s="66" t="s">
        <v>1542</v>
      </c>
      <c r="D279" s="88">
        <v>220</v>
      </c>
      <c r="E279" s="90" t="s">
        <v>1543</v>
      </c>
      <c r="F279" s="89">
        <v>46266</v>
      </c>
      <c r="G279" s="89">
        <v>46356</v>
      </c>
      <c r="H279" s="71" t="s">
        <v>86</v>
      </c>
      <c r="I279" s="66" t="s">
        <v>3</v>
      </c>
      <c r="J279" s="64" t="s">
        <v>1505</v>
      </c>
      <c r="K279" s="16"/>
      <c r="L279" s="18">
        <f t="shared" si="4"/>
        <v>0</v>
      </c>
      <c r="M279" s="16"/>
      <c r="N279" s="17"/>
      <c r="O279" s="16"/>
    </row>
    <row r="280" spans="1:15" ht="76.5" x14ac:dyDescent="0.25">
      <c r="A280" s="63">
        <v>133</v>
      </c>
      <c r="B280" s="66" t="s">
        <v>69</v>
      </c>
      <c r="C280" s="66" t="s">
        <v>1544</v>
      </c>
      <c r="D280" s="88">
        <v>440</v>
      </c>
      <c r="E280" s="90" t="s">
        <v>1532</v>
      </c>
      <c r="F280" s="89">
        <v>46266</v>
      </c>
      <c r="G280" s="89">
        <v>46356</v>
      </c>
      <c r="H280" s="71" t="s">
        <v>86</v>
      </c>
      <c r="I280" s="66" t="s">
        <v>3</v>
      </c>
      <c r="J280" s="64" t="s">
        <v>1505</v>
      </c>
      <c r="K280" s="16"/>
      <c r="L280" s="18">
        <f t="shared" si="4"/>
        <v>0</v>
      </c>
      <c r="M280" s="16"/>
      <c r="N280" s="17"/>
      <c r="O280" s="16"/>
    </row>
    <row r="281" spans="1:15" ht="38.25" x14ac:dyDescent="0.25">
      <c r="A281" s="63">
        <v>134</v>
      </c>
      <c r="B281" s="66" t="s">
        <v>69</v>
      </c>
      <c r="C281" s="66" t="s">
        <v>1577</v>
      </c>
      <c r="D281" s="91">
        <v>1</v>
      </c>
      <c r="E281" s="90" t="s">
        <v>1578</v>
      </c>
      <c r="F281" s="89">
        <v>46055</v>
      </c>
      <c r="G281" s="89">
        <v>46111</v>
      </c>
      <c r="H281" s="68" t="s">
        <v>85</v>
      </c>
      <c r="I281" s="66" t="s">
        <v>3</v>
      </c>
      <c r="J281" s="64" t="s">
        <v>762</v>
      </c>
      <c r="K281" s="16"/>
      <c r="L281" s="18">
        <f t="shared" si="4"/>
        <v>0</v>
      </c>
      <c r="M281" s="16"/>
      <c r="N281" s="17"/>
      <c r="O281" s="16"/>
    </row>
    <row r="282" spans="1:15" ht="51" x14ac:dyDescent="0.25">
      <c r="A282" s="63">
        <v>134</v>
      </c>
      <c r="B282" s="66" t="s">
        <v>69</v>
      </c>
      <c r="C282" s="66" t="s">
        <v>1579</v>
      </c>
      <c r="D282" s="91">
        <v>1</v>
      </c>
      <c r="E282" s="90" t="s">
        <v>1580</v>
      </c>
      <c r="F282" s="89">
        <v>46113</v>
      </c>
      <c r="G282" s="89">
        <v>46203</v>
      </c>
      <c r="H282" s="68" t="s">
        <v>85</v>
      </c>
      <c r="I282" s="66" t="s">
        <v>3</v>
      </c>
      <c r="J282" s="64" t="s">
        <v>762</v>
      </c>
      <c r="K282" s="16"/>
      <c r="L282" s="18">
        <f t="shared" si="4"/>
        <v>0</v>
      </c>
      <c r="M282" s="16"/>
      <c r="N282" s="17"/>
      <c r="O282" s="16"/>
    </row>
    <row r="283" spans="1:15" ht="63.75" x14ac:dyDescent="0.25">
      <c r="A283" s="63" t="s">
        <v>1058</v>
      </c>
      <c r="B283" s="66" t="s">
        <v>71</v>
      </c>
      <c r="C283" s="92" t="s">
        <v>1080</v>
      </c>
      <c r="D283" s="93">
        <v>1</v>
      </c>
      <c r="E283" s="92" t="s">
        <v>1081</v>
      </c>
      <c r="F283" s="74">
        <v>46054</v>
      </c>
      <c r="G283" s="74">
        <v>46081</v>
      </c>
      <c r="H283" s="71" t="s">
        <v>85</v>
      </c>
      <c r="I283" s="66" t="s">
        <v>9</v>
      </c>
      <c r="J283" s="64" t="s">
        <v>762</v>
      </c>
      <c r="K283" s="16"/>
      <c r="L283" s="18">
        <f t="shared" si="4"/>
        <v>0</v>
      </c>
      <c r="M283" s="16"/>
      <c r="N283" s="17"/>
      <c r="O283" s="16"/>
    </row>
    <row r="284" spans="1:15" ht="38.25" x14ac:dyDescent="0.25">
      <c r="A284" s="63" t="s">
        <v>1058</v>
      </c>
      <c r="B284" s="66" t="s">
        <v>71</v>
      </c>
      <c r="C284" s="92" t="s">
        <v>1082</v>
      </c>
      <c r="D284" s="94">
        <v>1</v>
      </c>
      <c r="E284" s="92" t="s">
        <v>1083</v>
      </c>
      <c r="F284" s="74">
        <v>46235</v>
      </c>
      <c r="G284" s="74">
        <v>46265</v>
      </c>
      <c r="H284" s="71" t="s">
        <v>85</v>
      </c>
      <c r="I284" s="66" t="s">
        <v>9</v>
      </c>
      <c r="J284" s="64" t="s">
        <v>762</v>
      </c>
      <c r="K284" s="16"/>
      <c r="L284" s="18">
        <f t="shared" si="4"/>
        <v>0</v>
      </c>
      <c r="M284" s="16"/>
      <c r="N284" s="17"/>
      <c r="O284" s="16"/>
    </row>
    <row r="285" spans="1:15" ht="38.25" x14ac:dyDescent="0.25">
      <c r="A285" s="63" t="s">
        <v>1058</v>
      </c>
      <c r="B285" s="66" t="s">
        <v>71</v>
      </c>
      <c r="C285" s="92" t="s">
        <v>1084</v>
      </c>
      <c r="D285" s="93">
        <v>3</v>
      </c>
      <c r="E285" s="74" t="s">
        <v>1085</v>
      </c>
      <c r="F285" s="74">
        <v>46113</v>
      </c>
      <c r="G285" s="74">
        <v>46367</v>
      </c>
      <c r="H285" s="71" t="s">
        <v>85</v>
      </c>
      <c r="I285" s="66" t="s">
        <v>9</v>
      </c>
      <c r="J285" s="64" t="s">
        <v>762</v>
      </c>
      <c r="K285" s="16"/>
      <c r="L285" s="18">
        <f t="shared" si="4"/>
        <v>0</v>
      </c>
      <c r="M285" s="16"/>
      <c r="N285" s="17"/>
      <c r="O285" s="16"/>
    </row>
    <row r="286" spans="1:15" ht="51" x14ac:dyDescent="0.25">
      <c r="A286" s="63" t="s">
        <v>1059</v>
      </c>
      <c r="B286" s="66" t="s">
        <v>71</v>
      </c>
      <c r="C286" s="92" t="s">
        <v>1086</v>
      </c>
      <c r="D286" s="93">
        <v>1</v>
      </c>
      <c r="E286" s="92" t="s">
        <v>1087</v>
      </c>
      <c r="F286" s="74">
        <v>46054</v>
      </c>
      <c r="G286" s="74">
        <v>46081</v>
      </c>
      <c r="H286" s="71" t="s">
        <v>85</v>
      </c>
      <c r="I286" s="66" t="s">
        <v>9</v>
      </c>
      <c r="J286" s="64" t="s">
        <v>762</v>
      </c>
      <c r="K286" s="16"/>
      <c r="L286" s="18">
        <f t="shared" si="4"/>
        <v>0</v>
      </c>
      <c r="M286" s="16"/>
      <c r="N286" s="17"/>
      <c r="O286" s="16"/>
    </row>
    <row r="287" spans="1:15" ht="63.75" x14ac:dyDescent="0.25">
      <c r="A287" s="63" t="s">
        <v>1059</v>
      </c>
      <c r="B287" s="66" t="s">
        <v>71</v>
      </c>
      <c r="C287" s="92" t="s">
        <v>1088</v>
      </c>
      <c r="D287" s="93">
        <v>8</v>
      </c>
      <c r="E287" s="92" t="s">
        <v>1089</v>
      </c>
      <c r="F287" s="74">
        <v>46054</v>
      </c>
      <c r="G287" s="74">
        <v>46203</v>
      </c>
      <c r="H287" s="71" t="s">
        <v>85</v>
      </c>
      <c r="I287" s="66" t="s">
        <v>9</v>
      </c>
      <c r="J287" s="64" t="s">
        <v>762</v>
      </c>
      <c r="K287" s="16"/>
      <c r="L287" s="18">
        <f t="shared" si="4"/>
        <v>0</v>
      </c>
      <c r="M287" s="16"/>
      <c r="N287" s="17"/>
      <c r="O287" s="16"/>
    </row>
    <row r="288" spans="1:15" ht="51" x14ac:dyDescent="0.25">
      <c r="A288" s="63" t="s">
        <v>1059</v>
      </c>
      <c r="B288" s="66" t="s">
        <v>71</v>
      </c>
      <c r="C288" s="92" t="s">
        <v>1090</v>
      </c>
      <c r="D288" s="93">
        <v>2</v>
      </c>
      <c r="E288" s="92" t="s">
        <v>1085</v>
      </c>
      <c r="F288" s="74">
        <v>46204</v>
      </c>
      <c r="G288" s="74">
        <v>46367</v>
      </c>
      <c r="H288" s="71" t="s">
        <v>85</v>
      </c>
      <c r="I288" s="66" t="s">
        <v>1091</v>
      </c>
      <c r="J288" s="64" t="s">
        <v>762</v>
      </c>
      <c r="K288" s="16"/>
      <c r="L288" s="18">
        <f t="shared" si="4"/>
        <v>0</v>
      </c>
      <c r="M288" s="16"/>
      <c r="N288" s="17"/>
      <c r="O288" s="16"/>
    </row>
    <row r="289" spans="1:15" ht="63.75" x14ac:dyDescent="0.25">
      <c r="A289" s="63" t="s">
        <v>851</v>
      </c>
      <c r="B289" s="66" t="s">
        <v>270</v>
      </c>
      <c r="C289" s="66" t="s">
        <v>874</v>
      </c>
      <c r="D289" s="70">
        <v>1</v>
      </c>
      <c r="E289" s="66" t="s">
        <v>875</v>
      </c>
      <c r="F289" s="68">
        <v>46055</v>
      </c>
      <c r="G289" s="68">
        <v>46295</v>
      </c>
      <c r="H289" s="71" t="s">
        <v>85</v>
      </c>
      <c r="I289" s="66" t="s">
        <v>17</v>
      </c>
      <c r="J289" s="64" t="s">
        <v>762</v>
      </c>
      <c r="K289" s="16"/>
      <c r="L289" s="18">
        <f t="shared" si="4"/>
        <v>0</v>
      </c>
      <c r="M289" s="16"/>
      <c r="N289" s="17"/>
      <c r="O289" s="16"/>
    </row>
    <row r="290" spans="1:15" ht="63.75" x14ac:dyDescent="0.25">
      <c r="A290" s="63" t="s">
        <v>851</v>
      </c>
      <c r="B290" s="66" t="s">
        <v>270</v>
      </c>
      <c r="C290" s="66" t="s">
        <v>876</v>
      </c>
      <c r="D290" s="70">
        <v>1</v>
      </c>
      <c r="E290" s="66" t="s">
        <v>875</v>
      </c>
      <c r="F290" s="68">
        <v>46055</v>
      </c>
      <c r="G290" s="68">
        <v>46203</v>
      </c>
      <c r="H290" s="71" t="s">
        <v>85</v>
      </c>
      <c r="I290" s="66" t="s">
        <v>17</v>
      </c>
      <c r="J290" s="64" t="s">
        <v>762</v>
      </c>
      <c r="K290" s="16"/>
      <c r="L290" s="18">
        <f t="shared" si="4"/>
        <v>0</v>
      </c>
      <c r="M290" s="16"/>
      <c r="N290" s="17"/>
      <c r="O290" s="16"/>
    </row>
    <row r="291" spans="1:15" ht="51" x14ac:dyDescent="0.25">
      <c r="A291" s="63" t="s">
        <v>850</v>
      </c>
      <c r="B291" s="66" t="s">
        <v>270</v>
      </c>
      <c r="C291" s="76" t="s">
        <v>872</v>
      </c>
      <c r="D291" s="70">
        <v>1</v>
      </c>
      <c r="E291" s="68" t="s">
        <v>873</v>
      </c>
      <c r="F291" s="89">
        <v>46055</v>
      </c>
      <c r="G291" s="89">
        <v>46203</v>
      </c>
      <c r="H291" s="71" t="s">
        <v>85</v>
      </c>
      <c r="I291" s="66" t="s">
        <v>17</v>
      </c>
      <c r="J291" s="64" t="s">
        <v>762</v>
      </c>
      <c r="K291" s="16"/>
      <c r="L291" s="18">
        <f t="shared" si="4"/>
        <v>0</v>
      </c>
      <c r="M291" s="16"/>
      <c r="N291" s="17"/>
      <c r="O291" s="16"/>
    </row>
    <row r="292" spans="1:15" ht="38.25" x14ac:dyDescent="0.25">
      <c r="A292" s="63" t="s">
        <v>449</v>
      </c>
      <c r="B292" s="66" t="s">
        <v>149</v>
      </c>
      <c r="C292" s="66" t="s">
        <v>792</v>
      </c>
      <c r="D292" s="70">
        <v>1</v>
      </c>
      <c r="E292" s="82" t="s">
        <v>793</v>
      </c>
      <c r="F292" s="95">
        <v>46055</v>
      </c>
      <c r="G292" s="95">
        <v>46353</v>
      </c>
      <c r="H292" s="71" t="s">
        <v>85</v>
      </c>
      <c r="I292" s="66" t="s">
        <v>33</v>
      </c>
      <c r="J292" s="64" t="s">
        <v>762</v>
      </c>
      <c r="K292" s="16"/>
      <c r="L292" s="18">
        <f t="shared" si="4"/>
        <v>0</v>
      </c>
      <c r="M292" s="16"/>
      <c r="N292" s="17"/>
      <c r="O292" s="16"/>
    </row>
    <row r="293" spans="1:15" ht="51" x14ac:dyDescent="0.25">
      <c r="A293" s="63" t="s">
        <v>1019</v>
      </c>
      <c r="B293" s="66" t="s">
        <v>101</v>
      </c>
      <c r="C293" s="82" t="s">
        <v>1023</v>
      </c>
      <c r="D293" s="70">
        <v>8</v>
      </c>
      <c r="E293" s="82" t="s">
        <v>1024</v>
      </c>
      <c r="F293" s="89">
        <v>46048</v>
      </c>
      <c r="G293" s="89">
        <v>46356</v>
      </c>
      <c r="H293" s="71" t="s">
        <v>85</v>
      </c>
      <c r="I293" s="66" t="s">
        <v>22</v>
      </c>
      <c r="J293" s="64" t="s">
        <v>762</v>
      </c>
      <c r="K293" s="16"/>
      <c r="L293" s="18">
        <f t="shared" si="4"/>
        <v>0</v>
      </c>
      <c r="M293" s="16"/>
      <c r="N293" s="17"/>
      <c r="O293" s="16"/>
    </row>
    <row r="294" spans="1:15" ht="51" x14ac:dyDescent="0.25">
      <c r="A294" s="63" t="s">
        <v>1019</v>
      </c>
      <c r="B294" s="66" t="s">
        <v>101</v>
      </c>
      <c r="C294" s="82" t="s">
        <v>1025</v>
      </c>
      <c r="D294" s="70">
        <v>2</v>
      </c>
      <c r="E294" s="82" t="s">
        <v>1026</v>
      </c>
      <c r="F294" s="89">
        <v>46048</v>
      </c>
      <c r="G294" s="89">
        <v>46356</v>
      </c>
      <c r="H294" s="71" t="s">
        <v>85</v>
      </c>
      <c r="I294" s="66" t="s">
        <v>22</v>
      </c>
      <c r="J294" s="64" t="s">
        <v>762</v>
      </c>
      <c r="K294" s="16"/>
      <c r="L294" s="18">
        <f t="shared" si="4"/>
        <v>0</v>
      </c>
      <c r="M294" s="16"/>
      <c r="N294" s="17"/>
      <c r="O294" s="16"/>
    </row>
    <row r="295" spans="1:15" ht="76.5" x14ac:dyDescent="0.25">
      <c r="A295" s="63" t="s">
        <v>1032</v>
      </c>
      <c r="B295" s="66" t="s">
        <v>99</v>
      </c>
      <c r="C295" s="66" t="s">
        <v>1056</v>
      </c>
      <c r="D295" s="67">
        <v>51</v>
      </c>
      <c r="E295" s="82" t="s">
        <v>1057</v>
      </c>
      <c r="F295" s="95">
        <v>46029</v>
      </c>
      <c r="G295" s="84">
        <v>46378</v>
      </c>
      <c r="H295" s="71" t="s">
        <v>85</v>
      </c>
      <c r="I295" s="66" t="s">
        <v>21</v>
      </c>
      <c r="J295" s="64" t="s">
        <v>762</v>
      </c>
      <c r="K295" s="16"/>
      <c r="L295" s="18">
        <f t="shared" si="4"/>
        <v>0</v>
      </c>
      <c r="M295" s="16"/>
      <c r="N295" s="17"/>
      <c r="O295" s="16"/>
    </row>
    <row r="296" spans="1:15" ht="38.25" x14ac:dyDescent="0.25">
      <c r="A296" s="63" t="s">
        <v>847</v>
      </c>
      <c r="B296" s="66" t="s">
        <v>270</v>
      </c>
      <c r="C296" s="66" t="s">
        <v>864</v>
      </c>
      <c r="D296" s="70">
        <v>1</v>
      </c>
      <c r="E296" s="66" t="s">
        <v>865</v>
      </c>
      <c r="F296" s="89">
        <v>46055</v>
      </c>
      <c r="G296" s="69">
        <v>46203</v>
      </c>
      <c r="H296" s="71" t="s">
        <v>85</v>
      </c>
      <c r="I296" s="66" t="s">
        <v>17</v>
      </c>
      <c r="J296" s="64" t="s">
        <v>762</v>
      </c>
      <c r="K296" s="16"/>
      <c r="L296" s="18">
        <f t="shared" si="4"/>
        <v>0</v>
      </c>
      <c r="M296" s="16"/>
      <c r="N296" s="17"/>
      <c r="O296" s="16"/>
    </row>
    <row r="297" spans="1:15" ht="38.25" x14ac:dyDescent="0.25">
      <c r="A297" s="63" t="s">
        <v>848</v>
      </c>
      <c r="B297" s="66" t="s">
        <v>270</v>
      </c>
      <c r="C297" s="66" t="s">
        <v>866</v>
      </c>
      <c r="D297" s="70">
        <v>1</v>
      </c>
      <c r="E297" s="66" t="s">
        <v>867</v>
      </c>
      <c r="F297" s="89">
        <v>46055</v>
      </c>
      <c r="G297" s="68">
        <v>46142</v>
      </c>
      <c r="H297" s="71" t="s">
        <v>85</v>
      </c>
      <c r="I297" s="66" t="s">
        <v>17</v>
      </c>
      <c r="J297" s="64" t="s">
        <v>762</v>
      </c>
      <c r="K297" s="16"/>
      <c r="L297" s="18">
        <f t="shared" si="4"/>
        <v>0</v>
      </c>
      <c r="M297" s="16"/>
      <c r="N297" s="17"/>
      <c r="O297" s="16"/>
    </row>
    <row r="298" spans="1:15" ht="25.5" x14ac:dyDescent="0.25">
      <c r="A298" s="63" t="s">
        <v>848</v>
      </c>
      <c r="B298" s="66" t="s">
        <v>270</v>
      </c>
      <c r="C298" s="66" t="s">
        <v>868</v>
      </c>
      <c r="D298" s="70">
        <v>1</v>
      </c>
      <c r="E298" s="66" t="s">
        <v>869</v>
      </c>
      <c r="F298" s="89">
        <v>46055</v>
      </c>
      <c r="G298" s="68">
        <v>46203</v>
      </c>
      <c r="H298" s="71" t="s">
        <v>85</v>
      </c>
      <c r="I298" s="66" t="s">
        <v>17</v>
      </c>
      <c r="J298" s="64" t="s">
        <v>762</v>
      </c>
      <c r="K298" s="16"/>
      <c r="L298" s="18">
        <f t="shared" si="4"/>
        <v>0</v>
      </c>
      <c r="M298" s="16"/>
      <c r="N298" s="17"/>
      <c r="O298" s="16"/>
    </row>
    <row r="299" spans="1:15" ht="38.25" x14ac:dyDescent="0.25">
      <c r="A299" s="63" t="s">
        <v>1441</v>
      </c>
      <c r="B299" s="66" t="s">
        <v>275</v>
      </c>
      <c r="C299" s="66" t="s">
        <v>1478</v>
      </c>
      <c r="D299" s="67">
        <v>1</v>
      </c>
      <c r="E299" s="66" t="s">
        <v>1479</v>
      </c>
      <c r="F299" s="89">
        <v>46123</v>
      </c>
      <c r="G299" s="68">
        <v>46203</v>
      </c>
      <c r="H299" s="71" t="s">
        <v>85</v>
      </c>
      <c r="I299" s="66" t="s">
        <v>17</v>
      </c>
      <c r="J299" s="64" t="s">
        <v>762</v>
      </c>
      <c r="K299" s="16"/>
      <c r="L299" s="18">
        <f t="shared" si="4"/>
        <v>0</v>
      </c>
      <c r="M299" s="16"/>
      <c r="N299" s="17"/>
      <c r="O299" s="16"/>
    </row>
    <row r="300" spans="1:15" ht="76.5" x14ac:dyDescent="0.25">
      <c r="A300" s="63" t="s">
        <v>852</v>
      </c>
      <c r="B300" s="66" t="s">
        <v>270</v>
      </c>
      <c r="C300" s="66" t="s">
        <v>877</v>
      </c>
      <c r="D300" s="67">
        <v>1</v>
      </c>
      <c r="E300" s="66" t="s">
        <v>878</v>
      </c>
      <c r="F300" s="68">
        <v>46055</v>
      </c>
      <c r="G300" s="68">
        <v>46203</v>
      </c>
      <c r="H300" s="71" t="s">
        <v>85</v>
      </c>
      <c r="I300" s="66" t="s">
        <v>17</v>
      </c>
      <c r="J300" s="64" t="s">
        <v>762</v>
      </c>
      <c r="K300" s="16"/>
      <c r="L300" s="18">
        <f t="shared" si="4"/>
        <v>0</v>
      </c>
      <c r="M300" s="16"/>
      <c r="N300" s="17"/>
      <c r="O300" s="16"/>
    </row>
    <row r="301" spans="1:15" ht="38.25" x14ac:dyDescent="0.25">
      <c r="A301" s="63" t="s">
        <v>852</v>
      </c>
      <c r="B301" s="66" t="s">
        <v>270</v>
      </c>
      <c r="C301" s="66" t="s">
        <v>879</v>
      </c>
      <c r="D301" s="67">
        <v>1</v>
      </c>
      <c r="E301" s="66" t="s">
        <v>863</v>
      </c>
      <c r="F301" s="68">
        <v>46204</v>
      </c>
      <c r="G301" s="68">
        <v>46326</v>
      </c>
      <c r="H301" s="71" t="s">
        <v>85</v>
      </c>
      <c r="I301" s="66" t="s">
        <v>17</v>
      </c>
      <c r="J301" s="64" t="s">
        <v>762</v>
      </c>
      <c r="K301" s="16"/>
      <c r="L301" s="18">
        <f t="shared" si="4"/>
        <v>0</v>
      </c>
      <c r="M301" s="16"/>
      <c r="N301" s="17"/>
      <c r="O301" s="16"/>
    </row>
    <row r="302" spans="1:15" ht="51" x14ac:dyDescent="0.25">
      <c r="A302" s="63" t="s">
        <v>1296</v>
      </c>
      <c r="B302" s="66" t="s">
        <v>153</v>
      </c>
      <c r="C302" s="66" t="s">
        <v>1333</v>
      </c>
      <c r="D302" s="70">
        <v>1</v>
      </c>
      <c r="E302" s="66" t="s">
        <v>1334</v>
      </c>
      <c r="F302" s="79">
        <v>46054</v>
      </c>
      <c r="G302" s="68">
        <v>46234</v>
      </c>
      <c r="H302" s="71" t="s">
        <v>85</v>
      </c>
      <c r="I302" s="66" t="s">
        <v>4</v>
      </c>
      <c r="J302" s="64" t="s">
        <v>762</v>
      </c>
      <c r="K302" s="16"/>
      <c r="L302" s="18">
        <f t="shared" si="4"/>
        <v>0</v>
      </c>
      <c r="M302" s="16"/>
      <c r="N302" s="17"/>
      <c r="O302" s="16"/>
    </row>
    <row r="303" spans="1:15" ht="25.5" x14ac:dyDescent="0.25">
      <c r="A303" s="63" t="s">
        <v>1296</v>
      </c>
      <c r="B303" s="66" t="s">
        <v>153</v>
      </c>
      <c r="C303" s="76" t="s">
        <v>1335</v>
      </c>
      <c r="D303" s="70">
        <v>1</v>
      </c>
      <c r="E303" s="66" t="s">
        <v>1336</v>
      </c>
      <c r="F303" s="79">
        <v>46054</v>
      </c>
      <c r="G303" s="68">
        <v>46262</v>
      </c>
      <c r="H303" s="71" t="s">
        <v>85</v>
      </c>
      <c r="I303" s="66" t="s">
        <v>4</v>
      </c>
      <c r="J303" s="64" t="s">
        <v>762</v>
      </c>
      <c r="K303" s="16"/>
      <c r="L303" s="18">
        <f t="shared" si="4"/>
        <v>0</v>
      </c>
      <c r="M303" s="16"/>
      <c r="N303" s="17"/>
      <c r="O303" s="16"/>
    </row>
    <row r="304" spans="1:15" ht="25.5" x14ac:dyDescent="0.25">
      <c r="A304" s="63" t="s">
        <v>1297</v>
      </c>
      <c r="B304" s="66" t="s">
        <v>153</v>
      </c>
      <c r="C304" s="66" t="s">
        <v>1337</v>
      </c>
      <c r="D304" s="70">
        <v>1</v>
      </c>
      <c r="E304" s="66" t="s">
        <v>1338</v>
      </c>
      <c r="F304" s="79">
        <v>46054</v>
      </c>
      <c r="G304" s="68">
        <v>46203</v>
      </c>
      <c r="H304" s="71" t="s">
        <v>85</v>
      </c>
      <c r="I304" s="66" t="s">
        <v>4</v>
      </c>
      <c r="J304" s="64" t="s">
        <v>762</v>
      </c>
      <c r="K304" s="16"/>
      <c r="L304" s="18">
        <f t="shared" si="4"/>
        <v>0</v>
      </c>
      <c r="M304" s="16"/>
      <c r="N304" s="17"/>
      <c r="O304" s="16"/>
    </row>
    <row r="305" spans="1:15" ht="51" x14ac:dyDescent="0.25">
      <c r="A305" s="63" t="s">
        <v>853</v>
      </c>
      <c r="B305" s="66" t="s">
        <v>270</v>
      </c>
      <c r="C305" s="66" t="s">
        <v>880</v>
      </c>
      <c r="D305" s="67">
        <v>38</v>
      </c>
      <c r="E305" s="66" t="s">
        <v>881</v>
      </c>
      <c r="F305" s="68">
        <v>46055</v>
      </c>
      <c r="G305" s="68">
        <v>46142</v>
      </c>
      <c r="H305" s="71" t="s">
        <v>85</v>
      </c>
      <c r="I305" s="66" t="s">
        <v>17</v>
      </c>
      <c r="J305" s="64" t="s">
        <v>762</v>
      </c>
      <c r="K305" s="16"/>
      <c r="L305" s="18">
        <f t="shared" si="4"/>
        <v>0</v>
      </c>
      <c r="M305" s="16"/>
      <c r="N305" s="17"/>
      <c r="O305" s="16"/>
    </row>
    <row r="306" spans="1:15" ht="25.5" x14ac:dyDescent="0.25">
      <c r="A306" s="63" t="s">
        <v>854</v>
      </c>
      <c r="B306" s="66" t="s">
        <v>270</v>
      </c>
      <c r="C306" s="66" t="s">
        <v>882</v>
      </c>
      <c r="D306" s="67">
        <v>1</v>
      </c>
      <c r="E306" s="66" t="s">
        <v>883</v>
      </c>
      <c r="F306" s="68">
        <v>46055</v>
      </c>
      <c r="G306" s="68">
        <v>46142</v>
      </c>
      <c r="H306" s="71" t="s">
        <v>85</v>
      </c>
      <c r="I306" s="66" t="s">
        <v>17</v>
      </c>
      <c r="J306" s="64" t="s">
        <v>762</v>
      </c>
      <c r="K306" s="16"/>
      <c r="L306" s="18">
        <f t="shared" si="4"/>
        <v>0</v>
      </c>
      <c r="M306" s="16"/>
      <c r="N306" s="17"/>
      <c r="O306" s="16"/>
    </row>
    <row r="307" spans="1:15" ht="38.25" x14ac:dyDescent="0.25">
      <c r="A307" s="63" t="s">
        <v>1031</v>
      </c>
      <c r="B307" s="66" t="s">
        <v>99</v>
      </c>
      <c r="C307" s="66" t="s">
        <v>1043</v>
      </c>
      <c r="D307" s="70">
        <v>2</v>
      </c>
      <c r="E307" s="66" t="s">
        <v>1044</v>
      </c>
      <c r="F307" s="68">
        <v>46041</v>
      </c>
      <c r="G307" s="68">
        <v>46233</v>
      </c>
      <c r="H307" s="71" t="s">
        <v>85</v>
      </c>
      <c r="I307" s="66" t="s">
        <v>21</v>
      </c>
      <c r="J307" s="64" t="s">
        <v>762</v>
      </c>
      <c r="K307" s="16"/>
      <c r="L307" s="18">
        <f t="shared" si="4"/>
        <v>0</v>
      </c>
      <c r="M307" s="16"/>
      <c r="N307" s="17"/>
      <c r="O307" s="16"/>
    </row>
    <row r="308" spans="1:15" ht="76.5" x14ac:dyDescent="0.25">
      <c r="A308" s="63" t="s">
        <v>1031</v>
      </c>
      <c r="B308" s="66" t="s">
        <v>99</v>
      </c>
      <c r="C308" s="66" t="s">
        <v>1045</v>
      </c>
      <c r="D308" s="70">
        <v>3</v>
      </c>
      <c r="E308" s="66" t="s">
        <v>1045</v>
      </c>
      <c r="F308" s="68">
        <v>46055</v>
      </c>
      <c r="G308" s="69">
        <v>46203</v>
      </c>
      <c r="H308" s="71" t="s">
        <v>85</v>
      </c>
      <c r="I308" s="66" t="s">
        <v>21</v>
      </c>
      <c r="J308" s="64" t="s">
        <v>762</v>
      </c>
      <c r="K308" s="16"/>
      <c r="L308" s="18">
        <f t="shared" si="4"/>
        <v>0</v>
      </c>
      <c r="M308" s="16"/>
      <c r="N308" s="17"/>
      <c r="O308" s="16"/>
    </row>
    <row r="309" spans="1:15" ht="38.25" x14ac:dyDescent="0.25">
      <c r="A309" s="63" t="s">
        <v>1440</v>
      </c>
      <c r="B309" s="66" t="s">
        <v>275</v>
      </c>
      <c r="C309" s="66" t="s">
        <v>1476</v>
      </c>
      <c r="D309" s="67">
        <v>1</v>
      </c>
      <c r="E309" s="66" t="s">
        <v>1477</v>
      </c>
      <c r="F309" s="69">
        <v>46055</v>
      </c>
      <c r="G309" s="69">
        <v>46199</v>
      </c>
      <c r="H309" s="71" t="s">
        <v>85</v>
      </c>
      <c r="I309" s="66" t="s">
        <v>17</v>
      </c>
      <c r="J309" s="64" t="s">
        <v>762</v>
      </c>
      <c r="K309" s="16"/>
      <c r="L309" s="18">
        <f t="shared" si="4"/>
        <v>0</v>
      </c>
      <c r="M309" s="16"/>
      <c r="N309" s="17"/>
      <c r="O309" s="16"/>
    </row>
    <row r="310" spans="1:15" ht="63.75" x14ac:dyDescent="0.25">
      <c r="A310" s="63" t="s">
        <v>1438</v>
      </c>
      <c r="B310" s="66" t="s">
        <v>275</v>
      </c>
      <c r="C310" s="66" t="s">
        <v>1472</v>
      </c>
      <c r="D310" s="67">
        <v>1</v>
      </c>
      <c r="E310" s="66" t="s">
        <v>1473</v>
      </c>
      <c r="F310" s="68">
        <v>46054</v>
      </c>
      <c r="G310" s="68">
        <v>46203</v>
      </c>
      <c r="H310" s="71" t="s">
        <v>85</v>
      </c>
      <c r="I310" s="66" t="s">
        <v>17</v>
      </c>
      <c r="J310" s="64" t="s">
        <v>762</v>
      </c>
      <c r="K310" s="16"/>
      <c r="L310" s="18">
        <f t="shared" si="4"/>
        <v>0</v>
      </c>
      <c r="M310" s="16"/>
      <c r="N310" s="17"/>
      <c r="O310" s="16"/>
    </row>
    <row r="311" spans="1:15" ht="38.25" x14ac:dyDescent="0.25">
      <c r="A311" s="63" t="s">
        <v>1439</v>
      </c>
      <c r="B311" s="66" t="s">
        <v>275</v>
      </c>
      <c r="C311" s="66" t="s">
        <v>1474</v>
      </c>
      <c r="D311" s="67">
        <v>1</v>
      </c>
      <c r="E311" s="66" t="s">
        <v>1475</v>
      </c>
      <c r="F311" s="68">
        <v>46054</v>
      </c>
      <c r="G311" s="68">
        <v>46203</v>
      </c>
      <c r="H311" s="71" t="s">
        <v>85</v>
      </c>
      <c r="I311" s="66" t="s">
        <v>17</v>
      </c>
      <c r="J311" s="64" t="s">
        <v>762</v>
      </c>
      <c r="K311" s="16"/>
      <c r="L311" s="18">
        <f t="shared" si="4"/>
        <v>0</v>
      </c>
      <c r="M311" s="16"/>
      <c r="N311" s="17"/>
      <c r="O311" s="16"/>
    </row>
    <row r="312" spans="1:15" ht="38.25" x14ac:dyDescent="0.25">
      <c r="A312" s="63" t="s">
        <v>855</v>
      </c>
      <c r="B312" s="66" t="s">
        <v>270</v>
      </c>
      <c r="C312" s="66" t="s">
        <v>884</v>
      </c>
      <c r="D312" s="67">
        <v>1</v>
      </c>
      <c r="E312" s="66" t="s">
        <v>883</v>
      </c>
      <c r="F312" s="68">
        <v>46174</v>
      </c>
      <c r="G312" s="68">
        <v>46325</v>
      </c>
      <c r="H312" s="71" t="s">
        <v>85</v>
      </c>
      <c r="I312" s="66" t="s">
        <v>17</v>
      </c>
      <c r="J312" s="64" t="s">
        <v>762</v>
      </c>
      <c r="K312" s="16"/>
      <c r="L312" s="18">
        <f t="shared" si="4"/>
        <v>0</v>
      </c>
      <c r="M312" s="16"/>
      <c r="N312" s="17"/>
      <c r="O312" s="16"/>
    </row>
    <row r="313" spans="1:15" ht="51" x14ac:dyDescent="0.25">
      <c r="A313" s="63" t="s">
        <v>1433</v>
      </c>
      <c r="B313" s="66" t="s">
        <v>122</v>
      </c>
      <c r="C313" s="66" t="s">
        <v>1458</v>
      </c>
      <c r="D313" s="70">
        <v>1</v>
      </c>
      <c r="E313" s="66" t="s">
        <v>1459</v>
      </c>
      <c r="F313" s="68">
        <v>46054</v>
      </c>
      <c r="G313" s="69">
        <v>46111</v>
      </c>
      <c r="H313" s="71" t="s">
        <v>85</v>
      </c>
      <c r="I313" s="66" t="s">
        <v>17</v>
      </c>
      <c r="J313" s="64" t="s">
        <v>762</v>
      </c>
      <c r="K313" s="16"/>
      <c r="L313" s="18">
        <f t="shared" si="4"/>
        <v>0</v>
      </c>
      <c r="M313" s="16"/>
      <c r="N313" s="17"/>
      <c r="O313" s="16"/>
    </row>
    <row r="314" spans="1:15" ht="76.5" x14ac:dyDescent="0.25">
      <c r="A314" s="63" t="s">
        <v>1434</v>
      </c>
      <c r="B314" s="66" t="s">
        <v>121</v>
      </c>
      <c r="C314" s="66" t="s">
        <v>1460</v>
      </c>
      <c r="D314" s="70">
        <v>1</v>
      </c>
      <c r="E314" s="66" t="s">
        <v>1461</v>
      </c>
      <c r="F314" s="68">
        <v>46054</v>
      </c>
      <c r="G314" s="68">
        <v>46203</v>
      </c>
      <c r="H314" s="71" t="s">
        <v>85</v>
      </c>
      <c r="I314" s="66" t="s">
        <v>17</v>
      </c>
      <c r="J314" s="64" t="s">
        <v>762</v>
      </c>
      <c r="K314" s="16"/>
      <c r="L314" s="18">
        <f t="shared" si="4"/>
        <v>0</v>
      </c>
      <c r="M314" s="16"/>
      <c r="N314" s="17"/>
      <c r="O314" s="16"/>
    </row>
    <row r="315" spans="1:15" ht="25.5" x14ac:dyDescent="0.25">
      <c r="A315" s="63" t="s">
        <v>1435</v>
      </c>
      <c r="B315" s="66" t="s">
        <v>116</v>
      </c>
      <c r="C315" s="66" t="s">
        <v>1462</v>
      </c>
      <c r="D315" s="70">
        <v>2</v>
      </c>
      <c r="E315" s="66" t="s">
        <v>1463</v>
      </c>
      <c r="F315" s="68">
        <v>46054</v>
      </c>
      <c r="G315" s="68">
        <v>46172</v>
      </c>
      <c r="H315" s="71" t="s">
        <v>85</v>
      </c>
      <c r="I315" s="66" t="s">
        <v>17</v>
      </c>
      <c r="J315" s="64" t="s">
        <v>762</v>
      </c>
      <c r="K315" s="16"/>
      <c r="L315" s="18">
        <f t="shared" si="4"/>
        <v>0</v>
      </c>
      <c r="M315" s="16"/>
      <c r="N315" s="17"/>
      <c r="O315" s="16"/>
    </row>
    <row r="316" spans="1:15" ht="63.75" x14ac:dyDescent="0.25">
      <c r="A316" s="63" t="s">
        <v>1432</v>
      </c>
      <c r="B316" s="66" t="s">
        <v>122</v>
      </c>
      <c r="C316" s="66" t="s">
        <v>1450</v>
      </c>
      <c r="D316" s="70">
        <v>1</v>
      </c>
      <c r="E316" s="66" t="s">
        <v>1451</v>
      </c>
      <c r="F316" s="68">
        <v>46054</v>
      </c>
      <c r="G316" s="68">
        <v>46112</v>
      </c>
      <c r="H316" s="71" t="s">
        <v>85</v>
      </c>
      <c r="I316" s="66" t="s">
        <v>17</v>
      </c>
      <c r="J316" s="64" t="s">
        <v>762</v>
      </c>
      <c r="K316" s="16"/>
      <c r="L316" s="18">
        <f t="shared" si="4"/>
        <v>0</v>
      </c>
      <c r="M316" s="16"/>
      <c r="N316" s="17"/>
      <c r="O316" s="16"/>
    </row>
    <row r="317" spans="1:15" ht="63.75" x14ac:dyDescent="0.25">
      <c r="A317" s="63" t="s">
        <v>1432</v>
      </c>
      <c r="B317" s="66" t="s">
        <v>122</v>
      </c>
      <c r="C317" s="66" t="s">
        <v>1452</v>
      </c>
      <c r="D317" s="70">
        <v>1</v>
      </c>
      <c r="E317" s="66" t="s">
        <v>1453</v>
      </c>
      <c r="F317" s="68">
        <v>46054</v>
      </c>
      <c r="G317" s="68">
        <v>46112</v>
      </c>
      <c r="H317" s="71" t="s">
        <v>85</v>
      </c>
      <c r="I317" s="66" t="s">
        <v>17</v>
      </c>
      <c r="J317" s="64" t="s">
        <v>762</v>
      </c>
      <c r="K317" s="16"/>
      <c r="L317" s="18">
        <f t="shared" si="4"/>
        <v>0</v>
      </c>
      <c r="M317" s="16"/>
      <c r="N317" s="17"/>
      <c r="O317" s="16"/>
    </row>
    <row r="318" spans="1:15" ht="38.25" x14ac:dyDescent="0.25">
      <c r="A318" s="63" t="s">
        <v>1436</v>
      </c>
      <c r="B318" s="66" t="s">
        <v>122</v>
      </c>
      <c r="C318" s="76" t="s">
        <v>1464</v>
      </c>
      <c r="D318" s="70">
        <v>1</v>
      </c>
      <c r="E318" s="68" t="s">
        <v>1465</v>
      </c>
      <c r="F318" s="68">
        <v>46296</v>
      </c>
      <c r="G318" s="68">
        <v>46173</v>
      </c>
      <c r="H318" s="71" t="s">
        <v>85</v>
      </c>
      <c r="I318" s="66" t="s">
        <v>17</v>
      </c>
      <c r="J318" s="64" t="s">
        <v>762</v>
      </c>
      <c r="K318" s="16"/>
      <c r="L318" s="18">
        <f t="shared" si="4"/>
        <v>0</v>
      </c>
      <c r="M318" s="16"/>
      <c r="N318" s="17"/>
      <c r="O318" s="16"/>
    </row>
    <row r="319" spans="1:15" ht="51" x14ac:dyDescent="0.25">
      <c r="A319" s="63" t="s">
        <v>1437</v>
      </c>
      <c r="B319" s="66" t="s">
        <v>270</v>
      </c>
      <c r="C319" s="66" t="s">
        <v>1466</v>
      </c>
      <c r="D319" s="67">
        <v>2</v>
      </c>
      <c r="E319" s="66" t="s">
        <v>1467</v>
      </c>
      <c r="F319" s="68">
        <v>46054</v>
      </c>
      <c r="G319" s="68">
        <v>46112</v>
      </c>
      <c r="H319" s="71" t="s">
        <v>85</v>
      </c>
      <c r="I319" s="66" t="s">
        <v>17</v>
      </c>
      <c r="J319" s="64" t="s">
        <v>762</v>
      </c>
      <c r="K319" s="16"/>
      <c r="L319" s="18">
        <f t="shared" si="4"/>
        <v>0</v>
      </c>
      <c r="M319" s="16"/>
      <c r="N319" s="17"/>
      <c r="O319" s="16"/>
    </row>
    <row r="320" spans="1:15" ht="51" x14ac:dyDescent="0.25">
      <c r="A320" s="63" t="s">
        <v>1437</v>
      </c>
      <c r="B320" s="66" t="s">
        <v>275</v>
      </c>
      <c r="C320" s="66" t="s">
        <v>1468</v>
      </c>
      <c r="D320" s="67">
        <v>2</v>
      </c>
      <c r="E320" s="66" t="s">
        <v>1469</v>
      </c>
      <c r="F320" s="68">
        <v>46054</v>
      </c>
      <c r="G320" s="68">
        <v>46173</v>
      </c>
      <c r="H320" s="71" t="s">
        <v>85</v>
      </c>
      <c r="I320" s="66" t="s">
        <v>17</v>
      </c>
      <c r="J320" s="64" t="s">
        <v>762</v>
      </c>
      <c r="K320" s="16"/>
      <c r="L320" s="18">
        <f t="shared" si="4"/>
        <v>0</v>
      </c>
      <c r="M320" s="16"/>
      <c r="N320" s="17"/>
      <c r="O320" s="16"/>
    </row>
    <row r="321" spans="1:15" ht="76.5" x14ac:dyDescent="0.25">
      <c r="A321" s="63" t="s">
        <v>1437</v>
      </c>
      <c r="B321" s="66" t="s">
        <v>274</v>
      </c>
      <c r="C321" s="66" t="s">
        <v>1470</v>
      </c>
      <c r="D321" s="67">
        <v>1</v>
      </c>
      <c r="E321" s="66" t="s">
        <v>1471</v>
      </c>
      <c r="F321" s="68">
        <v>46054</v>
      </c>
      <c r="G321" s="68">
        <v>46203</v>
      </c>
      <c r="H321" s="71" t="s">
        <v>85</v>
      </c>
      <c r="I321" s="66" t="s">
        <v>17</v>
      </c>
      <c r="J321" s="64" t="s">
        <v>762</v>
      </c>
      <c r="K321" s="16"/>
      <c r="L321" s="18">
        <f t="shared" si="4"/>
        <v>0</v>
      </c>
      <c r="M321" s="16"/>
      <c r="N321" s="17"/>
      <c r="O321" s="16"/>
    </row>
    <row r="322" spans="1:15" ht="51" x14ac:dyDescent="0.25">
      <c r="A322" s="63" t="s">
        <v>849</v>
      </c>
      <c r="B322" s="66" t="s">
        <v>270</v>
      </c>
      <c r="C322" s="66" t="s">
        <v>870</v>
      </c>
      <c r="D322" s="70">
        <v>1</v>
      </c>
      <c r="E322" s="66" t="s">
        <v>871</v>
      </c>
      <c r="F322" s="68">
        <v>46055</v>
      </c>
      <c r="G322" s="68">
        <v>46173</v>
      </c>
      <c r="H322" s="71" t="s">
        <v>85</v>
      </c>
      <c r="I322" s="66" t="s">
        <v>17</v>
      </c>
      <c r="J322" s="64" t="s">
        <v>762</v>
      </c>
      <c r="K322" s="16"/>
      <c r="L322" s="18">
        <f t="shared" si="4"/>
        <v>0</v>
      </c>
      <c r="M322" s="16"/>
      <c r="N322" s="17"/>
      <c r="O322" s="16"/>
    </row>
    <row r="323" spans="1:15" ht="51" x14ac:dyDescent="0.25">
      <c r="A323" s="63" t="s">
        <v>1373</v>
      </c>
      <c r="B323" s="66" t="s">
        <v>111</v>
      </c>
      <c r="C323" s="76" t="s">
        <v>1386</v>
      </c>
      <c r="D323" s="70">
        <v>1</v>
      </c>
      <c r="E323" s="68" t="s">
        <v>1387</v>
      </c>
      <c r="F323" s="68">
        <v>46054</v>
      </c>
      <c r="G323" s="68">
        <v>46112</v>
      </c>
      <c r="H323" s="71" t="s">
        <v>85</v>
      </c>
      <c r="I323" s="66" t="s">
        <v>14</v>
      </c>
      <c r="J323" s="64" t="s">
        <v>762</v>
      </c>
      <c r="K323" s="16"/>
      <c r="L323" s="18">
        <f t="shared" si="4"/>
        <v>0</v>
      </c>
      <c r="M323" s="16"/>
      <c r="N323" s="17"/>
      <c r="O323" s="16"/>
    </row>
    <row r="324" spans="1:15" ht="63.75" x14ac:dyDescent="0.25">
      <c r="A324" s="63" t="s">
        <v>1373</v>
      </c>
      <c r="B324" s="66" t="s">
        <v>111</v>
      </c>
      <c r="C324" s="76" t="s">
        <v>1388</v>
      </c>
      <c r="D324" s="70">
        <v>1</v>
      </c>
      <c r="E324" s="68" t="s">
        <v>1389</v>
      </c>
      <c r="F324" s="68">
        <v>46054</v>
      </c>
      <c r="G324" s="68">
        <v>46234</v>
      </c>
      <c r="H324" s="71" t="s">
        <v>85</v>
      </c>
      <c r="I324" s="66" t="s">
        <v>14</v>
      </c>
      <c r="J324" s="64" t="s">
        <v>762</v>
      </c>
      <c r="K324" s="16"/>
      <c r="L324" s="18">
        <f t="shared" si="4"/>
        <v>0</v>
      </c>
      <c r="M324" s="16"/>
      <c r="N324" s="17"/>
      <c r="O324" s="16"/>
    </row>
    <row r="325" spans="1:15" ht="51" x14ac:dyDescent="0.25">
      <c r="A325" s="63" t="s">
        <v>1373</v>
      </c>
      <c r="B325" s="66" t="s">
        <v>111</v>
      </c>
      <c r="C325" s="66" t="s">
        <v>1390</v>
      </c>
      <c r="D325" s="70">
        <v>1</v>
      </c>
      <c r="E325" s="66" t="s">
        <v>1391</v>
      </c>
      <c r="F325" s="68">
        <v>46054</v>
      </c>
      <c r="G325" s="68">
        <v>46112</v>
      </c>
      <c r="H325" s="71" t="s">
        <v>85</v>
      </c>
      <c r="I325" s="66" t="s">
        <v>14</v>
      </c>
      <c r="J325" s="64" t="s">
        <v>1392</v>
      </c>
      <c r="K325" s="16"/>
      <c r="L325" s="18">
        <f t="shared" si="4"/>
        <v>0</v>
      </c>
      <c r="M325" s="16"/>
      <c r="N325" s="17"/>
      <c r="O325" s="16"/>
    </row>
    <row r="326" spans="1:15" ht="38.25" x14ac:dyDescent="0.25">
      <c r="A326" s="63" t="s">
        <v>1373</v>
      </c>
      <c r="B326" s="66" t="s">
        <v>111</v>
      </c>
      <c r="C326" s="66" t="s">
        <v>1393</v>
      </c>
      <c r="D326" s="70">
        <v>1</v>
      </c>
      <c r="E326" s="66" t="s">
        <v>1394</v>
      </c>
      <c r="F326" s="68">
        <v>46054</v>
      </c>
      <c r="G326" s="68">
        <v>46081</v>
      </c>
      <c r="H326" s="71" t="s">
        <v>85</v>
      </c>
      <c r="I326" s="66" t="s">
        <v>18</v>
      </c>
      <c r="J326" s="64" t="s">
        <v>762</v>
      </c>
      <c r="K326" s="16"/>
      <c r="L326" s="18">
        <f t="shared" si="4"/>
        <v>0</v>
      </c>
      <c r="M326" s="16"/>
      <c r="N326" s="17"/>
      <c r="O326" s="16"/>
    </row>
    <row r="327" spans="1:15" ht="38.25" x14ac:dyDescent="0.25">
      <c r="A327" s="63" t="s">
        <v>1243</v>
      </c>
      <c r="B327" s="66" t="s">
        <v>123</v>
      </c>
      <c r="C327" s="66" t="s">
        <v>1244</v>
      </c>
      <c r="D327" s="70">
        <v>1</v>
      </c>
      <c r="E327" s="66" t="s">
        <v>1245</v>
      </c>
      <c r="F327" s="68">
        <v>46055</v>
      </c>
      <c r="G327" s="68">
        <v>46171</v>
      </c>
      <c r="H327" s="71" t="s">
        <v>85</v>
      </c>
      <c r="I327" s="66" t="s">
        <v>13</v>
      </c>
      <c r="J327" s="64" t="s">
        <v>762</v>
      </c>
      <c r="K327" s="16"/>
      <c r="L327" s="18">
        <f t="shared" si="4"/>
        <v>0</v>
      </c>
      <c r="M327" s="16"/>
      <c r="N327" s="17"/>
      <c r="O327" s="16"/>
    </row>
    <row r="328" spans="1:15" ht="51" x14ac:dyDescent="0.25">
      <c r="A328" s="63" t="s">
        <v>1243</v>
      </c>
      <c r="B328" s="66" t="s">
        <v>123</v>
      </c>
      <c r="C328" s="66" t="s">
        <v>1246</v>
      </c>
      <c r="D328" s="70">
        <v>1</v>
      </c>
      <c r="E328" s="66" t="s">
        <v>839</v>
      </c>
      <c r="F328" s="68">
        <v>46055</v>
      </c>
      <c r="G328" s="68">
        <v>46203</v>
      </c>
      <c r="H328" s="71" t="s">
        <v>85</v>
      </c>
      <c r="I328" s="66" t="s">
        <v>13</v>
      </c>
      <c r="J328" s="64" t="s">
        <v>762</v>
      </c>
      <c r="K328" s="16"/>
      <c r="L328" s="18">
        <f t="shared" si="4"/>
        <v>0</v>
      </c>
      <c r="M328" s="16"/>
      <c r="N328" s="17"/>
      <c r="O328" s="16"/>
    </row>
    <row r="329" spans="1:15" ht="38.25" x14ac:dyDescent="0.25">
      <c r="A329" s="63" t="s">
        <v>1160</v>
      </c>
      <c r="B329" s="66" t="s">
        <v>154</v>
      </c>
      <c r="C329" s="66" t="s">
        <v>1193</v>
      </c>
      <c r="D329" s="67">
        <v>1</v>
      </c>
      <c r="E329" s="66" t="s">
        <v>1194</v>
      </c>
      <c r="F329" s="68">
        <v>46055</v>
      </c>
      <c r="G329" s="68">
        <v>46171</v>
      </c>
      <c r="H329" s="71" t="s">
        <v>85</v>
      </c>
      <c r="I329" s="66" t="s">
        <v>5</v>
      </c>
      <c r="J329" s="64" t="s">
        <v>762</v>
      </c>
      <c r="K329" s="16"/>
      <c r="L329" s="18">
        <f t="shared" si="4"/>
        <v>0</v>
      </c>
      <c r="M329" s="16"/>
      <c r="N329" s="17"/>
      <c r="O329" s="16"/>
    </row>
    <row r="330" spans="1:15" ht="63.75" x14ac:dyDescent="0.25">
      <c r="A330" s="63" t="s">
        <v>1160</v>
      </c>
      <c r="B330" s="66" t="s">
        <v>154</v>
      </c>
      <c r="C330" s="66" t="s">
        <v>1195</v>
      </c>
      <c r="D330" s="67">
        <v>1</v>
      </c>
      <c r="E330" s="66" t="s">
        <v>1192</v>
      </c>
      <c r="F330" s="68">
        <v>46055</v>
      </c>
      <c r="G330" s="68">
        <v>46112</v>
      </c>
      <c r="H330" s="71" t="s">
        <v>85</v>
      </c>
      <c r="I330" s="66" t="s">
        <v>5</v>
      </c>
      <c r="J330" s="64" t="s">
        <v>762</v>
      </c>
      <c r="K330" s="16"/>
      <c r="L330" s="18">
        <f t="shared" ref="L330:L393" si="5">IF((K330/D330)&gt;100%,100%,(K330/D330))</f>
        <v>0</v>
      </c>
      <c r="M330" s="16"/>
      <c r="N330" s="17"/>
      <c r="O330" s="16"/>
    </row>
    <row r="331" spans="1:15" ht="38.25" x14ac:dyDescent="0.25">
      <c r="A331" s="63" t="s">
        <v>1161</v>
      </c>
      <c r="B331" s="66" t="s">
        <v>154</v>
      </c>
      <c r="C331" s="66" t="s">
        <v>1196</v>
      </c>
      <c r="D331" s="67">
        <v>1</v>
      </c>
      <c r="E331" s="66" t="s">
        <v>1192</v>
      </c>
      <c r="F331" s="68">
        <v>46055</v>
      </c>
      <c r="G331" s="69">
        <v>46356</v>
      </c>
      <c r="H331" s="71" t="s">
        <v>85</v>
      </c>
      <c r="I331" s="66" t="s">
        <v>5</v>
      </c>
      <c r="J331" s="64" t="s">
        <v>762</v>
      </c>
      <c r="K331" s="16"/>
      <c r="L331" s="18">
        <f t="shared" si="5"/>
        <v>0</v>
      </c>
      <c r="M331" s="16"/>
      <c r="N331" s="17"/>
      <c r="O331" s="16"/>
    </row>
    <row r="332" spans="1:15" ht="51" x14ac:dyDescent="0.25">
      <c r="A332" s="63" t="s">
        <v>1161</v>
      </c>
      <c r="B332" s="66" t="s">
        <v>154</v>
      </c>
      <c r="C332" s="66" t="s">
        <v>1197</v>
      </c>
      <c r="D332" s="87">
        <v>1</v>
      </c>
      <c r="E332" s="66" t="s">
        <v>1198</v>
      </c>
      <c r="F332" s="68">
        <v>46055</v>
      </c>
      <c r="G332" s="69">
        <v>46356</v>
      </c>
      <c r="H332" s="71" t="s">
        <v>85</v>
      </c>
      <c r="I332" s="66" t="s">
        <v>5</v>
      </c>
      <c r="J332" s="64" t="s">
        <v>762</v>
      </c>
      <c r="K332" s="16"/>
      <c r="L332" s="18">
        <f t="shared" si="5"/>
        <v>0</v>
      </c>
      <c r="M332" s="16"/>
      <c r="N332" s="17"/>
      <c r="O332" s="16"/>
    </row>
    <row r="333" spans="1:15" ht="51" x14ac:dyDescent="0.25">
      <c r="A333" s="63" t="s">
        <v>1161</v>
      </c>
      <c r="B333" s="66" t="s">
        <v>154</v>
      </c>
      <c r="C333" s="66" t="s">
        <v>1199</v>
      </c>
      <c r="D333" s="67">
        <v>2</v>
      </c>
      <c r="E333" s="66" t="s">
        <v>1200</v>
      </c>
      <c r="F333" s="68">
        <v>46055</v>
      </c>
      <c r="G333" s="69">
        <v>46356</v>
      </c>
      <c r="H333" s="71" t="s">
        <v>85</v>
      </c>
      <c r="I333" s="66" t="s">
        <v>5</v>
      </c>
      <c r="J333" s="64" t="s">
        <v>762</v>
      </c>
      <c r="K333" s="16"/>
      <c r="L333" s="18">
        <f t="shared" si="5"/>
        <v>0</v>
      </c>
      <c r="M333" s="16"/>
      <c r="N333" s="17"/>
      <c r="O333" s="16"/>
    </row>
    <row r="334" spans="1:15" ht="76.5" x14ac:dyDescent="0.25">
      <c r="A334" s="63" t="s">
        <v>1162</v>
      </c>
      <c r="B334" s="66" t="s">
        <v>154</v>
      </c>
      <c r="C334" s="66" t="s">
        <v>1201</v>
      </c>
      <c r="D334" s="87">
        <v>1</v>
      </c>
      <c r="E334" s="66" t="s">
        <v>1202</v>
      </c>
      <c r="F334" s="68">
        <v>46055</v>
      </c>
      <c r="G334" s="68">
        <v>46203</v>
      </c>
      <c r="H334" s="71" t="s">
        <v>85</v>
      </c>
      <c r="I334" s="66" t="s">
        <v>5</v>
      </c>
      <c r="J334" s="64" t="s">
        <v>762</v>
      </c>
      <c r="K334" s="16"/>
      <c r="L334" s="18">
        <f t="shared" si="5"/>
        <v>0</v>
      </c>
      <c r="M334" s="16"/>
      <c r="N334" s="17"/>
      <c r="O334" s="16"/>
    </row>
    <row r="335" spans="1:15" ht="51" x14ac:dyDescent="0.25">
      <c r="A335" s="63" t="s">
        <v>1162</v>
      </c>
      <c r="B335" s="66" t="s">
        <v>154</v>
      </c>
      <c r="C335" s="66" t="s">
        <v>1203</v>
      </c>
      <c r="D335" s="87">
        <v>1</v>
      </c>
      <c r="E335" s="68" t="s">
        <v>1204</v>
      </c>
      <c r="F335" s="68">
        <v>46055</v>
      </c>
      <c r="G335" s="69">
        <v>46356</v>
      </c>
      <c r="H335" s="71" t="s">
        <v>85</v>
      </c>
      <c r="I335" s="66" t="s">
        <v>5</v>
      </c>
      <c r="J335" s="64" t="s">
        <v>762</v>
      </c>
      <c r="K335" s="16"/>
      <c r="L335" s="18">
        <f t="shared" si="5"/>
        <v>0</v>
      </c>
      <c r="M335" s="16"/>
      <c r="N335" s="17"/>
      <c r="O335" s="16"/>
    </row>
    <row r="336" spans="1:15" ht="102" x14ac:dyDescent="0.25">
      <c r="A336" s="63" t="s">
        <v>1163</v>
      </c>
      <c r="B336" s="66" t="s">
        <v>154</v>
      </c>
      <c r="C336" s="66" t="s">
        <v>1205</v>
      </c>
      <c r="D336" s="67">
        <v>1</v>
      </c>
      <c r="E336" s="66" t="s">
        <v>1206</v>
      </c>
      <c r="F336" s="68">
        <v>46055</v>
      </c>
      <c r="G336" s="69">
        <v>46356</v>
      </c>
      <c r="H336" s="71" t="s">
        <v>85</v>
      </c>
      <c r="I336" s="66" t="s">
        <v>5</v>
      </c>
      <c r="J336" s="64" t="s">
        <v>762</v>
      </c>
      <c r="K336" s="16"/>
      <c r="L336" s="18">
        <f t="shared" si="5"/>
        <v>0</v>
      </c>
      <c r="M336" s="16"/>
      <c r="N336" s="17"/>
      <c r="O336" s="16"/>
    </row>
    <row r="337" spans="1:15" ht="63.75" x14ac:dyDescent="0.25">
      <c r="A337" s="63" t="s">
        <v>1164</v>
      </c>
      <c r="B337" s="66" t="s">
        <v>154</v>
      </c>
      <c r="C337" s="66" t="s">
        <v>1207</v>
      </c>
      <c r="D337" s="67">
        <v>1</v>
      </c>
      <c r="E337" s="66" t="s">
        <v>1208</v>
      </c>
      <c r="F337" s="68">
        <v>46055</v>
      </c>
      <c r="G337" s="69">
        <v>46356</v>
      </c>
      <c r="H337" s="71" t="s">
        <v>85</v>
      </c>
      <c r="I337" s="66" t="s">
        <v>5</v>
      </c>
      <c r="J337" s="64" t="s">
        <v>762</v>
      </c>
      <c r="K337" s="16"/>
      <c r="L337" s="18">
        <f t="shared" si="5"/>
        <v>0</v>
      </c>
      <c r="M337" s="16"/>
      <c r="N337" s="17"/>
      <c r="O337" s="16"/>
    </row>
    <row r="338" spans="1:15" ht="76.5" x14ac:dyDescent="0.25">
      <c r="A338" s="63" t="s">
        <v>1165</v>
      </c>
      <c r="B338" s="66" t="s">
        <v>154</v>
      </c>
      <c r="C338" s="68" t="s">
        <v>1209</v>
      </c>
      <c r="D338" s="67">
        <v>1</v>
      </c>
      <c r="E338" s="68" t="s">
        <v>1192</v>
      </c>
      <c r="F338" s="68">
        <v>46055</v>
      </c>
      <c r="G338" s="68">
        <v>46203</v>
      </c>
      <c r="H338" s="71" t="s">
        <v>85</v>
      </c>
      <c r="I338" s="66" t="s">
        <v>5</v>
      </c>
      <c r="J338" s="64" t="s">
        <v>762</v>
      </c>
      <c r="K338" s="16"/>
      <c r="L338" s="18">
        <f t="shared" si="5"/>
        <v>0</v>
      </c>
      <c r="M338" s="16"/>
      <c r="N338" s="17"/>
      <c r="O338" s="16"/>
    </row>
    <row r="339" spans="1:15" ht="140.25" x14ac:dyDescent="0.25">
      <c r="A339" s="63" t="s">
        <v>1166</v>
      </c>
      <c r="B339" s="66" t="s">
        <v>154</v>
      </c>
      <c r="C339" s="66" t="s">
        <v>1210</v>
      </c>
      <c r="D339" s="67">
        <v>2</v>
      </c>
      <c r="E339" s="66" t="s">
        <v>1211</v>
      </c>
      <c r="F339" s="68">
        <v>46055</v>
      </c>
      <c r="G339" s="68">
        <v>46203</v>
      </c>
      <c r="H339" s="71" t="s">
        <v>85</v>
      </c>
      <c r="I339" s="66" t="s">
        <v>5</v>
      </c>
      <c r="J339" s="64" t="s">
        <v>762</v>
      </c>
      <c r="K339" s="16"/>
      <c r="L339" s="18">
        <f t="shared" si="5"/>
        <v>0</v>
      </c>
      <c r="M339" s="16"/>
      <c r="N339" s="17"/>
      <c r="O339" s="16"/>
    </row>
    <row r="340" spans="1:15" ht="51" x14ac:dyDescent="0.25">
      <c r="A340" s="63" t="s">
        <v>1166</v>
      </c>
      <c r="B340" s="66" t="s">
        <v>154</v>
      </c>
      <c r="C340" s="66" t="s">
        <v>1212</v>
      </c>
      <c r="D340" s="62">
        <v>2</v>
      </c>
      <c r="E340" s="66" t="s">
        <v>1200</v>
      </c>
      <c r="F340" s="68">
        <v>46055</v>
      </c>
      <c r="G340" s="68">
        <v>46265</v>
      </c>
      <c r="H340" s="71" t="s">
        <v>85</v>
      </c>
      <c r="I340" s="66" t="s">
        <v>5</v>
      </c>
      <c r="J340" s="64" t="s">
        <v>762</v>
      </c>
      <c r="K340" s="16"/>
      <c r="L340" s="18">
        <f t="shared" si="5"/>
        <v>0</v>
      </c>
      <c r="M340" s="16"/>
      <c r="N340" s="17"/>
      <c r="O340" s="16"/>
    </row>
    <row r="341" spans="1:15" ht="102" x14ac:dyDescent="0.25">
      <c r="A341" s="63" t="s">
        <v>1167</v>
      </c>
      <c r="B341" s="66" t="s">
        <v>154</v>
      </c>
      <c r="C341" s="68" t="s">
        <v>1213</v>
      </c>
      <c r="D341" s="67">
        <v>1</v>
      </c>
      <c r="E341" s="68" t="s">
        <v>1214</v>
      </c>
      <c r="F341" s="68">
        <v>46055</v>
      </c>
      <c r="G341" s="69">
        <v>46356</v>
      </c>
      <c r="H341" s="71" t="s">
        <v>85</v>
      </c>
      <c r="I341" s="66" t="s">
        <v>5</v>
      </c>
      <c r="J341" s="64" t="s">
        <v>762</v>
      </c>
      <c r="K341" s="16"/>
      <c r="L341" s="18">
        <f t="shared" si="5"/>
        <v>0</v>
      </c>
      <c r="M341" s="16"/>
      <c r="N341" s="17"/>
      <c r="O341" s="16"/>
    </row>
    <row r="342" spans="1:15" ht="51" x14ac:dyDescent="0.25">
      <c r="A342" s="63" t="s">
        <v>1370</v>
      </c>
      <c r="B342" s="66" t="s">
        <v>111</v>
      </c>
      <c r="C342" s="66" t="s">
        <v>1374</v>
      </c>
      <c r="D342" s="70">
        <v>1</v>
      </c>
      <c r="E342" s="66" t="s">
        <v>1375</v>
      </c>
      <c r="F342" s="68">
        <v>46054</v>
      </c>
      <c r="G342" s="68">
        <v>46203</v>
      </c>
      <c r="H342" s="71" t="s">
        <v>85</v>
      </c>
      <c r="I342" s="66" t="s">
        <v>14</v>
      </c>
      <c r="J342" s="64" t="s">
        <v>762</v>
      </c>
      <c r="K342" s="16"/>
      <c r="L342" s="18">
        <f t="shared" si="5"/>
        <v>0</v>
      </c>
      <c r="M342" s="16"/>
      <c r="N342" s="17"/>
      <c r="O342" s="16"/>
    </row>
    <row r="343" spans="1:15" ht="25.5" x14ac:dyDescent="0.25">
      <c r="A343" s="63" t="s">
        <v>1370</v>
      </c>
      <c r="B343" s="66" t="s">
        <v>111</v>
      </c>
      <c r="C343" s="66" t="s">
        <v>1376</v>
      </c>
      <c r="D343" s="70">
        <v>1</v>
      </c>
      <c r="E343" s="66" t="s">
        <v>1377</v>
      </c>
      <c r="F343" s="68">
        <v>46054</v>
      </c>
      <c r="G343" s="68">
        <v>46234</v>
      </c>
      <c r="H343" s="71" t="s">
        <v>85</v>
      </c>
      <c r="I343" s="66" t="s">
        <v>14</v>
      </c>
      <c r="J343" s="64" t="s">
        <v>762</v>
      </c>
      <c r="K343" s="16"/>
      <c r="L343" s="18">
        <f t="shared" si="5"/>
        <v>0</v>
      </c>
      <c r="M343" s="16"/>
      <c r="N343" s="17"/>
      <c r="O343" s="16"/>
    </row>
    <row r="344" spans="1:15" ht="63.75" x14ac:dyDescent="0.25">
      <c r="A344" s="63" t="s">
        <v>1371</v>
      </c>
      <c r="B344" s="66" t="s">
        <v>111</v>
      </c>
      <c r="C344" s="66" t="s">
        <v>1378</v>
      </c>
      <c r="D344" s="70">
        <v>1</v>
      </c>
      <c r="E344" s="66" t="s">
        <v>1379</v>
      </c>
      <c r="F344" s="68">
        <v>46054</v>
      </c>
      <c r="G344" s="68">
        <v>46081</v>
      </c>
      <c r="H344" s="71" t="s">
        <v>85</v>
      </c>
      <c r="I344" s="66" t="s">
        <v>14</v>
      </c>
      <c r="J344" s="64" t="s">
        <v>762</v>
      </c>
      <c r="K344" s="16"/>
      <c r="L344" s="18">
        <f t="shared" si="5"/>
        <v>0</v>
      </c>
      <c r="M344" s="16"/>
      <c r="N344" s="17"/>
      <c r="O344" s="16"/>
    </row>
    <row r="345" spans="1:15" ht="63.75" x14ac:dyDescent="0.25">
      <c r="A345" s="63" t="s">
        <v>1371</v>
      </c>
      <c r="B345" s="66" t="s">
        <v>111</v>
      </c>
      <c r="C345" s="66" t="s">
        <v>1380</v>
      </c>
      <c r="D345" s="70">
        <v>1</v>
      </c>
      <c r="E345" s="66" t="s">
        <v>1184</v>
      </c>
      <c r="F345" s="68">
        <v>46054</v>
      </c>
      <c r="G345" s="68">
        <v>46112</v>
      </c>
      <c r="H345" s="71" t="s">
        <v>85</v>
      </c>
      <c r="I345" s="66" t="s">
        <v>14</v>
      </c>
      <c r="J345" s="64" t="s">
        <v>762</v>
      </c>
      <c r="K345" s="16"/>
      <c r="L345" s="18">
        <f t="shared" si="5"/>
        <v>0</v>
      </c>
      <c r="M345" s="16"/>
      <c r="N345" s="17"/>
      <c r="O345" s="16"/>
    </row>
    <row r="346" spans="1:15" ht="38.25" x14ac:dyDescent="0.25">
      <c r="A346" s="63" t="s">
        <v>1371</v>
      </c>
      <c r="B346" s="66" t="s">
        <v>111</v>
      </c>
      <c r="C346" s="66" t="s">
        <v>1381</v>
      </c>
      <c r="D346" s="70">
        <v>1</v>
      </c>
      <c r="E346" s="76" t="s">
        <v>1098</v>
      </c>
      <c r="F346" s="68">
        <v>46054</v>
      </c>
      <c r="G346" s="69">
        <v>46142</v>
      </c>
      <c r="H346" s="71" t="s">
        <v>85</v>
      </c>
      <c r="I346" s="66" t="s">
        <v>14</v>
      </c>
      <c r="J346" s="64" t="s">
        <v>762</v>
      </c>
      <c r="K346" s="16"/>
      <c r="L346" s="18">
        <f t="shared" si="5"/>
        <v>0</v>
      </c>
      <c r="M346" s="16"/>
      <c r="N346" s="17"/>
      <c r="O346" s="16"/>
    </row>
    <row r="347" spans="1:15" ht="63.75" x14ac:dyDescent="0.25">
      <c r="A347" s="63" t="s">
        <v>1100</v>
      </c>
      <c r="B347" s="66" t="s">
        <v>97</v>
      </c>
      <c r="C347" s="66" t="s">
        <v>1129</v>
      </c>
      <c r="D347" s="67">
        <v>1</v>
      </c>
      <c r="E347" s="66" t="s">
        <v>1130</v>
      </c>
      <c r="F347" s="68">
        <v>46055</v>
      </c>
      <c r="G347" s="68">
        <v>46142</v>
      </c>
      <c r="H347" s="71" t="s">
        <v>85</v>
      </c>
      <c r="I347" s="66" t="s">
        <v>6</v>
      </c>
      <c r="J347" s="64" t="s">
        <v>762</v>
      </c>
      <c r="K347" s="16"/>
      <c r="L347" s="18">
        <f t="shared" si="5"/>
        <v>0</v>
      </c>
      <c r="M347" s="16"/>
      <c r="N347" s="17"/>
      <c r="O347" s="16"/>
    </row>
    <row r="348" spans="1:15" ht="51" x14ac:dyDescent="0.25">
      <c r="A348" s="63" t="s">
        <v>1100</v>
      </c>
      <c r="B348" s="66" t="s">
        <v>97</v>
      </c>
      <c r="C348" s="66" t="s">
        <v>1131</v>
      </c>
      <c r="D348" s="73">
        <v>1</v>
      </c>
      <c r="E348" s="66" t="s">
        <v>1132</v>
      </c>
      <c r="F348" s="68">
        <v>46055</v>
      </c>
      <c r="G348" s="68">
        <v>46356</v>
      </c>
      <c r="H348" s="71" t="s">
        <v>85</v>
      </c>
      <c r="I348" s="66" t="s">
        <v>6</v>
      </c>
      <c r="J348" s="64" t="s">
        <v>762</v>
      </c>
      <c r="K348" s="16"/>
      <c r="L348" s="18">
        <f t="shared" si="5"/>
        <v>0</v>
      </c>
      <c r="M348" s="16"/>
      <c r="N348" s="17"/>
      <c r="O348" s="16"/>
    </row>
    <row r="349" spans="1:15" ht="63.75" x14ac:dyDescent="0.25">
      <c r="A349" s="63" t="s">
        <v>1060</v>
      </c>
      <c r="B349" s="66" t="s">
        <v>71</v>
      </c>
      <c r="C349" s="66" t="s">
        <v>1095</v>
      </c>
      <c r="D349" s="61">
        <v>1</v>
      </c>
      <c r="E349" s="66" t="s">
        <v>1096</v>
      </c>
      <c r="F349" s="68">
        <v>46055</v>
      </c>
      <c r="G349" s="68">
        <v>46233</v>
      </c>
      <c r="H349" s="71" t="s">
        <v>85</v>
      </c>
      <c r="I349" s="66" t="s">
        <v>7</v>
      </c>
      <c r="J349" s="64" t="s">
        <v>762</v>
      </c>
      <c r="K349" s="16"/>
      <c r="L349" s="18">
        <f t="shared" si="5"/>
        <v>0</v>
      </c>
      <c r="M349" s="16"/>
      <c r="N349" s="17"/>
      <c r="O349" s="16"/>
    </row>
    <row r="350" spans="1:15" ht="76.5" x14ac:dyDescent="0.25">
      <c r="A350" s="63" t="s">
        <v>1060</v>
      </c>
      <c r="B350" s="66" t="s">
        <v>71</v>
      </c>
      <c r="C350" s="66" t="s">
        <v>1097</v>
      </c>
      <c r="D350" s="62">
        <v>1</v>
      </c>
      <c r="E350" s="66" t="s">
        <v>1098</v>
      </c>
      <c r="F350" s="68">
        <v>46235</v>
      </c>
      <c r="G350" s="68">
        <v>46356</v>
      </c>
      <c r="H350" s="71" t="s">
        <v>85</v>
      </c>
      <c r="I350" s="66" t="s">
        <v>7</v>
      </c>
      <c r="J350" s="64" t="s">
        <v>762</v>
      </c>
      <c r="K350" s="16"/>
      <c r="L350" s="18">
        <f t="shared" si="5"/>
        <v>0</v>
      </c>
      <c r="M350" s="16"/>
      <c r="N350" s="17"/>
      <c r="O350" s="16"/>
    </row>
    <row r="351" spans="1:15" ht="38.25" x14ac:dyDescent="0.25">
      <c r="A351" s="63" t="s">
        <v>1485</v>
      </c>
      <c r="B351" s="66" t="s">
        <v>69</v>
      </c>
      <c r="C351" s="66" t="s">
        <v>1486</v>
      </c>
      <c r="D351" s="70">
        <v>1</v>
      </c>
      <c r="E351" s="66" t="s">
        <v>1487</v>
      </c>
      <c r="F351" s="68">
        <v>46055</v>
      </c>
      <c r="G351" s="68">
        <v>46073</v>
      </c>
      <c r="H351" s="71" t="s">
        <v>85</v>
      </c>
      <c r="I351" s="66" t="s">
        <v>3</v>
      </c>
      <c r="J351" s="64" t="s">
        <v>762</v>
      </c>
      <c r="K351" s="16"/>
      <c r="L351" s="18">
        <f t="shared" si="5"/>
        <v>0</v>
      </c>
      <c r="M351" s="16"/>
      <c r="N351" s="17"/>
      <c r="O351" s="16"/>
    </row>
    <row r="352" spans="1:15" ht="38.25" x14ac:dyDescent="0.25">
      <c r="A352" s="63" t="s">
        <v>1485</v>
      </c>
      <c r="B352" s="66" t="s">
        <v>69</v>
      </c>
      <c r="C352" s="66" t="s">
        <v>1488</v>
      </c>
      <c r="D352" s="70">
        <v>1</v>
      </c>
      <c r="E352" s="66" t="s">
        <v>1489</v>
      </c>
      <c r="F352" s="68">
        <v>46055</v>
      </c>
      <c r="G352" s="68">
        <v>46080</v>
      </c>
      <c r="H352" s="71" t="s">
        <v>85</v>
      </c>
      <c r="I352" s="66" t="s">
        <v>3</v>
      </c>
      <c r="J352" s="64" t="s">
        <v>762</v>
      </c>
      <c r="K352" s="16"/>
      <c r="L352" s="18">
        <f t="shared" si="5"/>
        <v>0</v>
      </c>
      <c r="M352" s="16"/>
      <c r="N352" s="17"/>
      <c r="O352" s="16"/>
    </row>
    <row r="353" spans="1:15" ht="51" x14ac:dyDescent="0.25">
      <c r="A353" s="63" t="s">
        <v>1485</v>
      </c>
      <c r="B353" s="66" t="s">
        <v>69</v>
      </c>
      <c r="C353" s="66" t="s">
        <v>1490</v>
      </c>
      <c r="D353" s="70">
        <v>8</v>
      </c>
      <c r="E353" s="66" t="s">
        <v>1491</v>
      </c>
      <c r="F353" s="68">
        <v>46055</v>
      </c>
      <c r="G353" s="68">
        <v>46203</v>
      </c>
      <c r="H353" s="71" t="s">
        <v>85</v>
      </c>
      <c r="I353" s="66" t="s">
        <v>3</v>
      </c>
      <c r="J353" s="64" t="s">
        <v>762</v>
      </c>
      <c r="K353" s="16"/>
      <c r="L353" s="18">
        <f t="shared" si="5"/>
        <v>0</v>
      </c>
      <c r="M353" s="16"/>
      <c r="N353" s="17"/>
      <c r="O353" s="16"/>
    </row>
    <row r="354" spans="1:15" ht="38.25" x14ac:dyDescent="0.25">
      <c r="A354" s="63" t="s">
        <v>1485</v>
      </c>
      <c r="B354" s="66" t="s">
        <v>69</v>
      </c>
      <c r="C354" s="66" t="s">
        <v>1492</v>
      </c>
      <c r="D354" s="70">
        <v>1</v>
      </c>
      <c r="E354" s="66" t="s">
        <v>1493</v>
      </c>
      <c r="F354" s="68">
        <v>46055</v>
      </c>
      <c r="G354" s="68">
        <v>46101</v>
      </c>
      <c r="H354" s="71" t="s">
        <v>85</v>
      </c>
      <c r="I354" s="66" t="s">
        <v>3</v>
      </c>
      <c r="J354" s="64" t="s">
        <v>762</v>
      </c>
      <c r="K354" s="16"/>
      <c r="L354" s="18">
        <f t="shared" si="5"/>
        <v>0</v>
      </c>
      <c r="M354" s="16"/>
      <c r="N354" s="17"/>
      <c r="O354" s="16"/>
    </row>
    <row r="355" spans="1:15" ht="127.5" x14ac:dyDescent="0.25">
      <c r="A355" s="63" t="s">
        <v>1099</v>
      </c>
      <c r="B355" s="66" t="s">
        <v>97</v>
      </c>
      <c r="C355" s="66" t="s">
        <v>1127</v>
      </c>
      <c r="D355" s="67">
        <v>1</v>
      </c>
      <c r="E355" s="66" t="s">
        <v>1128</v>
      </c>
      <c r="F355" s="68">
        <v>46052</v>
      </c>
      <c r="G355" s="68">
        <v>46356</v>
      </c>
      <c r="H355" s="71" t="s">
        <v>85</v>
      </c>
      <c r="I355" s="66" t="s">
        <v>6</v>
      </c>
      <c r="J355" s="64" t="s">
        <v>762</v>
      </c>
      <c r="K355" s="16"/>
      <c r="L355" s="18">
        <f t="shared" si="5"/>
        <v>0</v>
      </c>
      <c r="M355" s="16"/>
      <c r="N355" s="17"/>
      <c r="O355" s="16"/>
    </row>
    <row r="356" spans="1:15" ht="51" x14ac:dyDescent="0.25">
      <c r="A356" s="63" t="s">
        <v>845</v>
      </c>
      <c r="B356" s="66" t="s">
        <v>270</v>
      </c>
      <c r="C356" s="66" t="s">
        <v>858</v>
      </c>
      <c r="D356" s="70">
        <v>1</v>
      </c>
      <c r="E356" s="66" t="s">
        <v>859</v>
      </c>
      <c r="F356" s="68">
        <v>46113</v>
      </c>
      <c r="G356" s="68">
        <v>46356</v>
      </c>
      <c r="H356" s="71" t="s">
        <v>85</v>
      </c>
      <c r="I356" s="66" t="s">
        <v>17</v>
      </c>
      <c r="J356" s="64" t="s">
        <v>762</v>
      </c>
      <c r="K356" s="16"/>
      <c r="L356" s="18">
        <f t="shared" si="5"/>
        <v>0</v>
      </c>
      <c r="M356" s="16"/>
      <c r="N356" s="17"/>
      <c r="O356" s="16"/>
    </row>
    <row r="357" spans="1:15" ht="63.75" x14ac:dyDescent="0.25">
      <c r="A357" s="63" t="s">
        <v>846</v>
      </c>
      <c r="B357" s="66" t="s">
        <v>270</v>
      </c>
      <c r="C357" s="66" t="s">
        <v>860</v>
      </c>
      <c r="D357" s="70">
        <v>1</v>
      </c>
      <c r="E357" s="66" t="s">
        <v>861</v>
      </c>
      <c r="F357" s="68">
        <v>46204</v>
      </c>
      <c r="G357" s="68">
        <v>46356</v>
      </c>
      <c r="H357" s="71" t="s">
        <v>85</v>
      </c>
      <c r="I357" s="66" t="s">
        <v>17</v>
      </c>
      <c r="J357" s="64" t="s">
        <v>762</v>
      </c>
      <c r="K357" s="16"/>
      <c r="L357" s="18">
        <f t="shared" si="5"/>
        <v>0</v>
      </c>
      <c r="M357" s="16"/>
      <c r="N357" s="17"/>
      <c r="O357" s="16"/>
    </row>
    <row r="358" spans="1:15" ht="38.25" x14ac:dyDescent="0.25">
      <c r="A358" s="63" t="s">
        <v>846</v>
      </c>
      <c r="B358" s="66" t="s">
        <v>270</v>
      </c>
      <c r="C358" s="66" t="s">
        <v>862</v>
      </c>
      <c r="D358" s="70">
        <v>1</v>
      </c>
      <c r="E358" s="66" t="s">
        <v>863</v>
      </c>
      <c r="F358" s="68">
        <v>46357</v>
      </c>
      <c r="G358" s="69">
        <v>46371</v>
      </c>
      <c r="H358" s="71" t="s">
        <v>85</v>
      </c>
      <c r="I358" s="66" t="s">
        <v>17</v>
      </c>
      <c r="J358" s="64" t="s">
        <v>762</v>
      </c>
      <c r="K358" s="16"/>
      <c r="L358" s="18">
        <f t="shared" si="5"/>
        <v>0</v>
      </c>
      <c r="M358" s="16"/>
      <c r="N358" s="17"/>
      <c r="O358" s="16"/>
    </row>
    <row r="359" spans="1:15" ht="51" x14ac:dyDescent="0.25">
      <c r="A359" s="63" t="s">
        <v>789</v>
      </c>
      <c r="B359" s="66" t="s">
        <v>149</v>
      </c>
      <c r="C359" s="66" t="s">
        <v>790</v>
      </c>
      <c r="D359" s="70">
        <v>5</v>
      </c>
      <c r="E359" s="66" t="s">
        <v>791</v>
      </c>
      <c r="F359" s="68">
        <v>46055</v>
      </c>
      <c r="G359" s="68">
        <v>46353</v>
      </c>
      <c r="H359" s="71" t="s">
        <v>85</v>
      </c>
      <c r="I359" s="66" t="s">
        <v>33</v>
      </c>
      <c r="J359" s="64" t="s">
        <v>762</v>
      </c>
      <c r="K359" s="16"/>
      <c r="L359" s="18">
        <f t="shared" si="5"/>
        <v>0</v>
      </c>
      <c r="M359" s="16"/>
      <c r="N359" s="17"/>
      <c r="O359" s="16"/>
    </row>
    <row r="360" spans="1:15" ht="25.5" x14ac:dyDescent="0.25">
      <c r="A360" s="63" t="s">
        <v>1030</v>
      </c>
      <c r="B360" s="66" t="s">
        <v>99</v>
      </c>
      <c r="C360" s="66" t="s">
        <v>1039</v>
      </c>
      <c r="D360" s="62">
        <v>1</v>
      </c>
      <c r="E360" s="66" t="s">
        <v>1040</v>
      </c>
      <c r="F360" s="68">
        <v>46041</v>
      </c>
      <c r="G360" s="68">
        <v>46112</v>
      </c>
      <c r="H360" s="71" t="s">
        <v>85</v>
      </c>
      <c r="I360" s="66" t="s">
        <v>21</v>
      </c>
      <c r="J360" s="64" t="s">
        <v>762</v>
      </c>
      <c r="K360" s="16"/>
      <c r="L360" s="18">
        <f t="shared" si="5"/>
        <v>0</v>
      </c>
      <c r="M360" s="16"/>
      <c r="N360" s="17"/>
      <c r="O360" s="16"/>
    </row>
    <row r="361" spans="1:15" ht="51" x14ac:dyDescent="0.25">
      <c r="A361" s="63" t="s">
        <v>1030</v>
      </c>
      <c r="B361" s="66" t="s">
        <v>99</v>
      </c>
      <c r="C361" s="66" t="s">
        <v>1041</v>
      </c>
      <c r="D361" s="62">
        <v>1</v>
      </c>
      <c r="E361" s="66" t="s">
        <v>1042</v>
      </c>
      <c r="F361" s="68">
        <v>46041</v>
      </c>
      <c r="G361" s="68">
        <v>46142</v>
      </c>
      <c r="H361" s="71" t="s">
        <v>85</v>
      </c>
      <c r="I361" s="66" t="s">
        <v>21</v>
      </c>
      <c r="J361" s="64" t="s">
        <v>762</v>
      </c>
      <c r="K361" s="16"/>
      <c r="L361" s="18">
        <f t="shared" si="5"/>
        <v>0</v>
      </c>
      <c r="M361" s="16"/>
      <c r="N361" s="17"/>
      <c r="O361" s="16"/>
    </row>
    <row r="362" spans="1:15" ht="63.75" x14ac:dyDescent="0.25">
      <c r="A362" s="63" t="s">
        <v>1027</v>
      </c>
      <c r="B362" s="66" t="s">
        <v>99</v>
      </c>
      <c r="C362" s="66" t="s">
        <v>1033</v>
      </c>
      <c r="D362" s="70">
        <v>1</v>
      </c>
      <c r="E362" s="66" t="s">
        <v>1034</v>
      </c>
      <c r="F362" s="68">
        <v>46055</v>
      </c>
      <c r="G362" s="68">
        <v>46112</v>
      </c>
      <c r="H362" s="71" t="s">
        <v>85</v>
      </c>
      <c r="I362" s="66" t="s">
        <v>21</v>
      </c>
      <c r="J362" s="64" t="s">
        <v>762</v>
      </c>
      <c r="K362" s="16"/>
      <c r="L362" s="18">
        <f t="shared" si="5"/>
        <v>0</v>
      </c>
      <c r="M362" s="16"/>
      <c r="N362" s="17"/>
      <c r="O362" s="16"/>
    </row>
    <row r="363" spans="1:15" ht="76.5" x14ac:dyDescent="0.25">
      <c r="A363" s="63" t="s">
        <v>1028</v>
      </c>
      <c r="B363" s="66" t="s">
        <v>99</v>
      </c>
      <c r="C363" s="66" t="s">
        <v>1035</v>
      </c>
      <c r="D363" s="70">
        <v>1</v>
      </c>
      <c r="E363" s="66" t="s">
        <v>1036</v>
      </c>
      <c r="F363" s="68">
        <v>46041</v>
      </c>
      <c r="G363" s="68">
        <v>46203</v>
      </c>
      <c r="H363" s="71" t="s">
        <v>85</v>
      </c>
      <c r="I363" s="66" t="s">
        <v>21</v>
      </c>
      <c r="J363" s="64" t="s">
        <v>762</v>
      </c>
      <c r="K363" s="16"/>
      <c r="L363" s="18">
        <f t="shared" si="5"/>
        <v>0</v>
      </c>
      <c r="M363" s="16"/>
      <c r="N363" s="17"/>
      <c r="O363" s="16"/>
    </row>
    <row r="364" spans="1:15" ht="51" x14ac:dyDescent="0.25">
      <c r="A364" s="63" t="s">
        <v>1029</v>
      </c>
      <c r="B364" s="66" t="s">
        <v>99</v>
      </c>
      <c r="C364" s="66" t="s">
        <v>1037</v>
      </c>
      <c r="D364" s="62">
        <v>5</v>
      </c>
      <c r="E364" s="66" t="s">
        <v>1038</v>
      </c>
      <c r="F364" s="68">
        <v>46041</v>
      </c>
      <c r="G364" s="68">
        <v>46295</v>
      </c>
      <c r="H364" s="71" t="s">
        <v>85</v>
      </c>
      <c r="I364" s="66" t="s">
        <v>21</v>
      </c>
      <c r="J364" s="64" t="s">
        <v>762</v>
      </c>
      <c r="K364" s="16"/>
      <c r="L364" s="18">
        <f t="shared" si="5"/>
        <v>0</v>
      </c>
      <c r="M364" s="16"/>
      <c r="N364" s="17"/>
      <c r="O364" s="16"/>
    </row>
    <row r="365" spans="1:15" ht="25.5" x14ac:dyDescent="0.25">
      <c r="A365" s="63" t="s">
        <v>1168</v>
      </c>
      <c r="B365" s="66" t="s">
        <v>154</v>
      </c>
      <c r="C365" s="66" t="s">
        <v>1215</v>
      </c>
      <c r="D365" s="67">
        <v>1</v>
      </c>
      <c r="E365" s="66" t="s">
        <v>1216</v>
      </c>
      <c r="F365" s="68">
        <v>46055</v>
      </c>
      <c r="G365" s="68">
        <v>46080</v>
      </c>
      <c r="H365" s="71" t="s">
        <v>85</v>
      </c>
      <c r="I365" s="66" t="s">
        <v>5</v>
      </c>
      <c r="J365" s="64" t="s">
        <v>762</v>
      </c>
      <c r="K365" s="16"/>
      <c r="L365" s="18">
        <f t="shared" si="5"/>
        <v>0</v>
      </c>
      <c r="M365" s="16"/>
      <c r="N365" s="17"/>
      <c r="O365" s="16"/>
    </row>
    <row r="366" spans="1:15" ht="63.75" x14ac:dyDescent="0.25">
      <c r="A366" s="63" t="s">
        <v>1168</v>
      </c>
      <c r="B366" s="66" t="s">
        <v>154</v>
      </c>
      <c r="C366" s="66" t="s">
        <v>1217</v>
      </c>
      <c r="D366" s="87">
        <v>1</v>
      </c>
      <c r="E366" s="66" t="s">
        <v>1218</v>
      </c>
      <c r="F366" s="68">
        <v>46055</v>
      </c>
      <c r="G366" s="68">
        <v>46203</v>
      </c>
      <c r="H366" s="71" t="s">
        <v>85</v>
      </c>
      <c r="I366" s="66" t="s">
        <v>5</v>
      </c>
      <c r="J366" s="64" t="s">
        <v>762</v>
      </c>
      <c r="K366" s="16"/>
      <c r="L366" s="18">
        <f t="shared" si="5"/>
        <v>0</v>
      </c>
      <c r="M366" s="16"/>
      <c r="N366" s="17"/>
      <c r="O366" s="16"/>
    </row>
    <row r="367" spans="1:15" ht="51" x14ac:dyDescent="0.25">
      <c r="A367" s="63" t="s">
        <v>798</v>
      </c>
      <c r="B367" s="66" t="s">
        <v>130</v>
      </c>
      <c r="C367" s="66" t="s">
        <v>804</v>
      </c>
      <c r="D367" s="70">
        <v>1</v>
      </c>
      <c r="E367" s="66" t="s">
        <v>805</v>
      </c>
      <c r="F367" s="68">
        <v>46055</v>
      </c>
      <c r="G367" s="69">
        <v>46234</v>
      </c>
      <c r="H367" s="71" t="s">
        <v>85</v>
      </c>
      <c r="I367" s="66" t="s">
        <v>16</v>
      </c>
      <c r="J367" s="64" t="s">
        <v>762</v>
      </c>
      <c r="K367" s="16"/>
      <c r="L367" s="18">
        <f t="shared" si="5"/>
        <v>0</v>
      </c>
      <c r="M367" s="16"/>
      <c r="N367" s="17"/>
      <c r="O367" s="16"/>
    </row>
    <row r="368" spans="1:15" ht="165.75" x14ac:dyDescent="0.25">
      <c r="A368" s="63" t="s">
        <v>798</v>
      </c>
      <c r="B368" s="66" t="s">
        <v>130</v>
      </c>
      <c r="C368" s="66" t="s">
        <v>806</v>
      </c>
      <c r="D368" s="70">
        <v>1</v>
      </c>
      <c r="E368" s="66" t="s">
        <v>807</v>
      </c>
      <c r="F368" s="68">
        <v>46055</v>
      </c>
      <c r="G368" s="69">
        <v>46234</v>
      </c>
      <c r="H368" s="71" t="s">
        <v>85</v>
      </c>
      <c r="I368" s="66" t="s">
        <v>16</v>
      </c>
      <c r="J368" s="64" t="s">
        <v>808</v>
      </c>
      <c r="K368" s="16"/>
      <c r="L368" s="18">
        <f t="shared" si="5"/>
        <v>0</v>
      </c>
      <c r="M368" s="16"/>
      <c r="N368" s="17"/>
      <c r="O368" s="16"/>
    </row>
    <row r="369" spans="1:15" ht="25.5" x14ac:dyDescent="0.25">
      <c r="A369" s="63" t="s">
        <v>1428</v>
      </c>
      <c r="B369" s="66" t="s">
        <v>275</v>
      </c>
      <c r="C369" s="66" t="s">
        <v>1442</v>
      </c>
      <c r="D369" s="70">
        <v>1</v>
      </c>
      <c r="E369" s="66" t="s">
        <v>1443</v>
      </c>
      <c r="F369" s="68">
        <v>46054</v>
      </c>
      <c r="G369" s="68">
        <v>46142</v>
      </c>
      <c r="H369" s="71" t="s">
        <v>85</v>
      </c>
      <c r="I369" s="66" t="s">
        <v>17</v>
      </c>
      <c r="J369" s="64" t="s">
        <v>762</v>
      </c>
      <c r="K369" s="16"/>
      <c r="L369" s="18">
        <f t="shared" si="5"/>
        <v>0</v>
      </c>
      <c r="M369" s="16"/>
      <c r="N369" s="17"/>
      <c r="O369" s="16"/>
    </row>
    <row r="370" spans="1:15" ht="51" x14ac:dyDescent="0.25">
      <c r="A370" s="63" t="s">
        <v>1428</v>
      </c>
      <c r="B370" s="66" t="s">
        <v>275</v>
      </c>
      <c r="C370" s="66" t="s">
        <v>1444</v>
      </c>
      <c r="D370" s="70">
        <v>1</v>
      </c>
      <c r="E370" s="66" t="s">
        <v>1445</v>
      </c>
      <c r="F370" s="68">
        <v>46054</v>
      </c>
      <c r="G370" s="68">
        <v>46081</v>
      </c>
      <c r="H370" s="71" t="s">
        <v>85</v>
      </c>
      <c r="I370" s="66" t="s">
        <v>17</v>
      </c>
      <c r="J370" s="64" t="s">
        <v>762</v>
      </c>
      <c r="K370" s="16"/>
      <c r="L370" s="18">
        <f t="shared" si="5"/>
        <v>0</v>
      </c>
      <c r="M370" s="16"/>
      <c r="N370" s="17"/>
      <c r="O370" s="16"/>
    </row>
    <row r="371" spans="1:15" ht="38.25" x14ac:dyDescent="0.25">
      <c r="A371" s="63" t="s">
        <v>1429</v>
      </c>
      <c r="B371" s="66" t="s">
        <v>121</v>
      </c>
      <c r="C371" s="66" t="s">
        <v>1454</v>
      </c>
      <c r="D371" s="70">
        <v>50</v>
      </c>
      <c r="E371" s="66" t="s">
        <v>1455</v>
      </c>
      <c r="F371" s="68">
        <v>46054</v>
      </c>
      <c r="G371" s="68">
        <v>46234</v>
      </c>
      <c r="H371" s="71" t="s">
        <v>85</v>
      </c>
      <c r="I371" s="66" t="s">
        <v>17</v>
      </c>
      <c r="J371" s="64" t="s">
        <v>762</v>
      </c>
      <c r="K371" s="16"/>
      <c r="L371" s="18">
        <f t="shared" si="5"/>
        <v>0</v>
      </c>
      <c r="M371" s="16"/>
      <c r="N371" s="17"/>
      <c r="O371" s="16"/>
    </row>
    <row r="372" spans="1:15" ht="63.75" x14ac:dyDescent="0.25">
      <c r="A372" s="63" t="s">
        <v>1430</v>
      </c>
      <c r="B372" s="66" t="s">
        <v>121</v>
      </c>
      <c r="C372" s="66" t="s">
        <v>1456</v>
      </c>
      <c r="D372" s="70">
        <v>15</v>
      </c>
      <c r="E372" s="66" t="s">
        <v>1457</v>
      </c>
      <c r="F372" s="68">
        <v>46055</v>
      </c>
      <c r="G372" s="69">
        <v>46173</v>
      </c>
      <c r="H372" s="71" t="s">
        <v>85</v>
      </c>
      <c r="I372" s="66" t="s">
        <v>17</v>
      </c>
      <c r="J372" s="64" t="s">
        <v>762</v>
      </c>
      <c r="K372" s="16"/>
      <c r="L372" s="18">
        <f t="shared" si="5"/>
        <v>0</v>
      </c>
      <c r="M372" s="16"/>
      <c r="N372" s="17"/>
      <c r="O372" s="16"/>
    </row>
    <row r="373" spans="1:15" ht="38.25" x14ac:dyDescent="0.25">
      <c r="A373" s="63" t="s">
        <v>1431</v>
      </c>
      <c r="B373" s="66" t="s">
        <v>117</v>
      </c>
      <c r="C373" s="66" t="s">
        <v>1446</v>
      </c>
      <c r="D373" s="70">
        <v>1</v>
      </c>
      <c r="E373" s="66" t="s">
        <v>1447</v>
      </c>
      <c r="F373" s="68">
        <v>46055</v>
      </c>
      <c r="G373" s="68">
        <v>46111</v>
      </c>
      <c r="H373" s="71" t="s">
        <v>85</v>
      </c>
      <c r="I373" s="66" t="s">
        <v>17</v>
      </c>
      <c r="J373" s="64" t="s">
        <v>762</v>
      </c>
      <c r="K373" s="16"/>
      <c r="L373" s="18">
        <f t="shared" si="5"/>
        <v>0</v>
      </c>
      <c r="M373" s="16"/>
      <c r="N373" s="17"/>
      <c r="O373" s="16"/>
    </row>
    <row r="374" spans="1:15" ht="38.25" x14ac:dyDescent="0.25">
      <c r="A374" s="63" t="s">
        <v>1431</v>
      </c>
      <c r="B374" s="66" t="s">
        <v>117</v>
      </c>
      <c r="C374" s="66" t="s">
        <v>1448</v>
      </c>
      <c r="D374" s="70">
        <v>2</v>
      </c>
      <c r="E374" s="66" t="s">
        <v>1449</v>
      </c>
      <c r="F374" s="68">
        <v>46055</v>
      </c>
      <c r="G374" s="68">
        <v>46265</v>
      </c>
      <c r="H374" s="71" t="s">
        <v>85</v>
      </c>
      <c r="I374" s="66" t="s">
        <v>17</v>
      </c>
      <c r="J374" s="64" t="s">
        <v>762</v>
      </c>
      <c r="K374" s="16"/>
      <c r="L374" s="18">
        <f t="shared" si="5"/>
        <v>0</v>
      </c>
      <c r="M374" s="16"/>
      <c r="N374" s="17"/>
      <c r="O374" s="16"/>
    </row>
    <row r="375" spans="1:15" ht="51" x14ac:dyDescent="0.25">
      <c r="A375" s="63" t="s">
        <v>1372</v>
      </c>
      <c r="B375" s="66" t="s">
        <v>111</v>
      </c>
      <c r="C375" s="66" t="s">
        <v>1382</v>
      </c>
      <c r="D375" s="70">
        <v>2</v>
      </c>
      <c r="E375" s="66" t="s">
        <v>1383</v>
      </c>
      <c r="F375" s="68">
        <v>46054</v>
      </c>
      <c r="G375" s="68">
        <v>46142</v>
      </c>
      <c r="H375" s="71" t="s">
        <v>85</v>
      </c>
      <c r="I375" s="66" t="s">
        <v>14</v>
      </c>
      <c r="J375" s="64" t="s">
        <v>762</v>
      </c>
      <c r="K375" s="16"/>
      <c r="L375" s="18">
        <f t="shared" si="5"/>
        <v>0</v>
      </c>
      <c r="M375" s="16"/>
      <c r="N375" s="17"/>
      <c r="O375" s="16"/>
    </row>
    <row r="376" spans="1:15" ht="38.25" x14ac:dyDescent="0.25">
      <c r="A376" s="63" t="s">
        <v>1372</v>
      </c>
      <c r="B376" s="66" t="s">
        <v>111</v>
      </c>
      <c r="C376" s="66" t="s">
        <v>1384</v>
      </c>
      <c r="D376" s="61">
        <v>1</v>
      </c>
      <c r="E376" s="66" t="s">
        <v>1385</v>
      </c>
      <c r="F376" s="68">
        <v>46054</v>
      </c>
      <c r="G376" s="68">
        <v>46173</v>
      </c>
      <c r="H376" s="71" t="s">
        <v>85</v>
      </c>
      <c r="I376" s="66" t="s">
        <v>14</v>
      </c>
      <c r="J376" s="64" t="s">
        <v>762</v>
      </c>
      <c r="K376" s="16"/>
      <c r="L376" s="18">
        <f t="shared" si="5"/>
        <v>0</v>
      </c>
      <c r="M376" s="16"/>
      <c r="N376" s="17"/>
      <c r="O376" s="16"/>
    </row>
    <row r="377" spans="1:15" ht="102" x14ac:dyDescent="0.25">
      <c r="A377" s="63" t="s">
        <v>1157</v>
      </c>
      <c r="B377" s="66" t="s">
        <v>154</v>
      </c>
      <c r="C377" s="66" t="s">
        <v>1183</v>
      </c>
      <c r="D377" s="70">
        <v>1</v>
      </c>
      <c r="E377" s="66" t="s">
        <v>1184</v>
      </c>
      <c r="F377" s="68">
        <v>46055</v>
      </c>
      <c r="G377" s="68">
        <v>46142</v>
      </c>
      <c r="H377" s="71" t="s">
        <v>85</v>
      </c>
      <c r="I377" s="66" t="s">
        <v>5</v>
      </c>
      <c r="J377" s="64" t="s">
        <v>762</v>
      </c>
      <c r="K377" s="16"/>
      <c r="L377" s="18">
        <f t="shared" si="5"/>
        <v>0</v>
      </c>
      <c r="M377" s="16"/>
      <c r="N377" s="17"/>
      <c r="O377" s="16"/>
    </row>
    <row r="378" spans="1:15" ht="63.75" x14ac:dyDescent="0.25">
      <c r="A378" s="63" t="s">
        <v>1157</v>
      </c>
      <c r="B378" s="66" t="s">
        <v>154</v>
      </c>
      <c r="C378" s="76" t="s">
        <v>1185</v>
      </c>
      <c r="D378" s="61">
        <v>1</v>
      </c>
      <c r="E378" s="68" t="s">
        <v>1186</v>
      </c>
      <c r="F378" s="68">
        <v>46055</v>
      </c>
      <c r="G378" s="68">
        <v>46203</v>
      </c>
      <c r="H378" s="71" t="s">
        <v>85</v>
      </c>
      <c r="I378" s="66" t="s">
        <v>5</v>
      </c>
      <c r="J378" s="64" t="s">
        <v>762</v>
      </c>
      <c r="K378" s="16"/>
      <c r="L378" s="18">
        <f t="shared" si="5"/>
        <v>0</v>
      </c>
      <c r="M378" s="16"/>
      <c r="N378" s="17"/>
      <c r="O378" s="16"/>
    </row>
    <row r="379" spans="1:15" ht="89.25" x14ac:dyDescent="0.25">
      <c r="A379" s="63" t="s">
        <v>1158</v>
      </c>
      <c r="B379" s="66" t="s">
        <v>154</v>
      </c>
      <c r="C379" s="66" t="s">
        <v>1187</v>
      </c>
      <c r="D379" s="70">
        <v>1</v>
      </c>
      <c r="E379" s="66" t="s">
        <v>1188</v>
      </c>
      <c r="F379" s="68">
        <v>46055</v>
      </c>
      <c r="G379" s="68">
        <v>46142</v>
      </c>
      <c r="H379" s="71" t="s">
        <v>85</v>
      </c>
      <c r="I379" s="66" t="s">
        <v>5</v>
      </c>
      <c r="J379" s="64" t="s">
        <v>762</v>
      </c>
      <c r="K379" s="16"/>
      <c r="L379" s="18">
        <f t="shared" si="5"/>
        <v>0</v>
      </c>
      <c r="M379" s="16"/>
      <c r="N379" s="17"/>
      <c r="O379" s="16"/>
    </row>
    <row r="380" spans="1:15" ht="89.25" x14ac:dyDescent="0.25">
      <c r="A380" s="63" t="s">
        <v>1158</v>
      </c>
      <c r="B380" s="66" t="s">
        <v>154</v>
      </c>
      <c r="C380" s="66" t="s">
        <v>1189</v>
      </c>
      <c r="D380" s="67">
        <v>2</v>
      </c>
      <c r="E380" s="66" t="s">
        <v>1190</v>
      </c>
      <c r="F380" s="68">
        <v>46055</v>
      </c>
      <c r="G380" s="68">
        <v>46356</v>
      </c>
      <c r="H380" s="71" t="s">
        <v>85</v>
      </c>
      <c r="I380" s="66" t="s">
        <v>5</v>
      </c>
      <c r="J380" s="64" t="s">
        <v>762</v>
      </c>
      <c r="K380" s="16"/>
      <c r="L380" s="18">
        <f t="shared" si="5"/>
        <v>0</v>
      </c>
      <c r="M380" s="16"/>
      <c r="N380" s="17"/>
      <c r="O380" s="16"/>
    </row>
    <row r="381" spans="1:15" ht="76.5" x14ac:dyDescent="0.25">
      <c r="A381" s="63" t="s">
        <v>1159</v>
      </c>
      <c r="B381" s="66" t="s">
        <v>154</v>
      </c>
      <c r="C381" s="66" t="s">
        <v>1191</v>
      </c>
      <c r="D381" s="67">
        <v>1</v>
      </c>
      <c r="E381" s="66" t="s">
        <v>1192</v>
      </c>
      <c r="F381" s="68">
        <v>46055</v>
      </c>
      <c r="G381" s="68">
        <v>46295</v>
      </c>
      <c r="H381" s="71" t="s">
        <v>85</v>
      </c>
      <c r="I381" s="66" t="s">
        <v>5</v>
      </c>
      <c r="J381" s="64" t="s">
        <v>762</v>
      </c>
      <c r="K381" s="16"/>
      <c r="L381" s="18">
        <f t="shared" si="5"/>
        <v>0</v>
      </c>
      <c r="M381" s="16"/>
      <c r="N381" s="17"/>
      <c r="O381" s="16"/>
    </row>
    <row r="382" spans="1:15" ht="63.75" x14ac:dyDescent="0.25">
      <c r="A382" s="63" t="s">
        <v>825</v>
      </c>
      <c r="B382" s="66" t="s">
        <v>268</v>
      </c>
      <c r="C382" s="66" t="s">
        <v>838</v>
      </c>
      <c r="D382" s="70">
        <v>1</v>
      </c>
      <c r="E382" s="66" t="s">
        <v>839</v>
      </c>
      <c r="F382" s="68">
        <v>46055</v>
      </c>
      <c r="G382" s="68">
        <v>46080</v>
      </c>
      <c r="H382" s="71" t="s">
        <v>85</v>
      </c>
      <c r="I382" s="66" t="s">
        <v>32</v>
      </c>
      <c r="J382" s="64" t="s">
        <v>762</v>
      </c>
      <c r="K382" s="16"/>
      <c r="L382" s="18">
        <f t="shared" si="5"/>
        <v>0</v>
      </c>
      <c r="M382" s="16"/>
      <c r="N382" s="17"/>
      <c r="O382" s="16"/>
    </row>
    <row r="383" spans="1:15" ht="63.75" x14ac:dyDescent="0.25">
      <c r="A383" s="63" t="s">
        <v>1344</v>
      </c>
      <c r="B383" s="66" t="s">
        <v>72</v>
      </c>
      <c r="C383" s="66" t="s">
        <v>1368</v>
      </c>
      <c r="D383" s="61">
        <v>1</v>
      </c>
      <c r="E383" s="66" t="s">
        <v>1369</v>
      </c>
      <c r="F383" s="68">
        <v>46055</v>
      </c>
      <c r="G383" s="68">
        <v>46356</v>
      </c>
      <c r="H383" s="71" t="s">
        <v>85</v>
      </c>
      <c r="I383" s="66" t="s">
        <v>18</v>
      </c>
      <c r="J383" s="64" t="s">
        <v>762</v>
      </c>
      <c r="K383" s="16"/>
      <c r="L383" s="18">
        <f t="shared" si="5"/>
        <v>0</v>
      </c>
      <c r="M383" s="16"/>
      <c r="N383" s="17"/>
      <c r="O383" s="16"/>
    </row>
    <row r="384" spans="1:15" ht="38.25" x14ac:dyDescent="0.25">
      <c r="A384" s="63" t="s">
        <v>1298</v>
      </c>
      <c r="B384" s="66" t="s">
        <v>153</v>
      </c>
      <c r="C384" s="66" t="s">
        <v>1339</v>
      </c>
      <c r="D384" s="67">
        <v>1</v>
      </c>
      <c r="E384" s="66" t="s">
        <v>1194</v>
      </c>
      <c r="F384" s="79">
        <v>46054</v>
      </c>
      <c r="G384" s="68">
        <v>46203</v>
      </c>
      <c r="H384" s="71" t="s">
        <v>85</v>
      </c>
      <c r="I384" s="66" t="s">
        <v>4</v>
      </c>
      <c r="J384" s="64" t="s">
        <v>762</v>
      </c>
      <c r="K384" s="16"/>
      <c r="L384" s="18">
        <f t="shared" si="5"/>
        <v>0</v>
      </c>
      <c r="M384" s="16"/>
      <c r="N384" s="17"/>
      <c r="O384" s="16"/>
    </row>
    <row r="385" spans="1:15" ht="38.25" x14ac:dyDescent="0.25">
      <c r="A385" s="63" t="s">
        <v>1298</v>
      </c>
      <c r="B385" s="66" t="s">
        <v>153</v>
      </c>
      <c r="C385" s="66" t="s">
        <v>1340</v>
      </c>
      <c r="D385" s="67">
        <v>1</v>
      </c>
      <c r="E385" s="66" t="s">
        <v>1341</v>
      </c>
      <c r="F385" s="79">
        <v>46054</v>
      </c>
      <c r="G385" s="68">
        <v>46203</v>
      </c>
      <c r="H385" s="71" t="s">
        <v>85</v>
      </c>
      <c r="I385" s="66" t="s">
        <v>4</v>
      </c>
      <c r="J385" s="64" t="s">
        <v>762</v>
      </c>
      <c r="K385" s="16"/>
      <c r="L385" s="18">
        <f t="shared" si="5"/>
        <v>0</v>
      </c>
      <c r="M385" s="16"/>
      <c r="N385" s="17"/>
      <c r="O385" s="16"/>
    </row>
    <row r="386" spans="1:15" ht="51" x14ac:dyDescent="0.25">
      <c r="A386" s="63" t="s">
        <v>396</v>
      </c>
      <c r="B386" s="66" t="s">
        <v>71</v>
      </c>
      <c r="C386" s="92" t="s">
        <v>1092</v>
      </c>
      <c r="D386" s="67">
        <v>1</v>
      </c>
      <c r="E386" s="92" t="s">
        <v>1087</v>
      </c>
      <c r="F386" s="74">
        <v>46054</v>
      </c>
      <c r="G386" s="74">
        <v>46081</v>
      </c>
      <c r="H386" s="71" t="s">
        <v>85</v>
      </c>
      <c r="I386" s="66" t="s">
        <v>9</v>
      </c>
      <c r="J386" s="64" t="s">
        <v>762</v>
      </c>
      <c r="K386" s="16"/>
      <c r="L386" s="18">
        <f t="shared" si="5"/>
        <v>0</v>
      </c>
      <c r="M386" s="16"/>
      <c r="N386" s="17"/>
      <c r="O386" s="16"/>
    </row>
    <row r="387" spans="1:15" ht="38.25" x14ac:dyDescent="0.25">
      <c r="A387" s="63" t="s">
        <v>397</v>
      </c>
      <c r="B387" s="66" t="s">
        <v>149</v>
      </c>
      <c r="C387" s="82" t="s">
        <v>794</v>
      </c>
      <c r="D387" s="83">
        <v>1</v>
      </c>
      <c r="E387" s="82" t="s">
        <v>795</v>
      </c>
      <c r="F387" s="74">
        <v>46055</v>
      </c>
      <c r="G387" s="74">
        <v>46203</v>
      </c>
      <c r="H387" s="71" t="s">
        <v>85</v>
      </c>
      <c r="I387" s="66" t="s">
        <v>33</v>
      </c>
      <c r="J387" s="64" t="s">
        <v>762</v>
      </c>
      <c r="K387" s="16"/>
      <c r="L387" s="18">
        <f t="shared" si="5"/>
        <v>0</v>
      </c>
      <c r="M387" s="16"/>
      <c r="N387" s="17"/>
      <c r="O387" s="16"/>
    </row>
    <row r="388" spans="1:15" ht="63.75" x14ac:dyDescent="0.25">
      <c r="A388" s="63" t="s">
        <v>397</v>
      </c>
      <c r="B388" s="66" t="s">
        <v>130</v>
      </c>
      <c r="C388" s="66" t="s">
        <v>799</v>
      </c>
      <c r="D388" s="70">
        <v>1</v>
      </c>
      <c r="E388" s="66" t="s">
        <v>800</v>
      </c>
      <c r="F388" s="68">
        <v>46055</v>
      </c>
      <c r="G388" s="68">
        <v>46234</v>
      </c>
      <c r="H388" s="71" t="s">
        <v>85</v>
      </c>
      <c r="I388" s="66" t="s">
        <v>16</v>
      </c>
      <c r="J388" s="64" t="s">
        <v>762</v>
      </c>
      <c r="K388" s="16"/>
      <c r="L388" s="18">
        <f t="shared" si="5"/>
        <v>0</v>
      </c>
      <c r="M388" s="16"/>
      <c r="N388" s="17"/>
      <c r="O388" s="16"/>
    </row>
    <row r="389" spans="1:15" ht="38.25" x14ac:dyDescent="0.25">
      <c r="A389" s="63" t="s">
        <v>397</v>
      </c>
      <c r="B389" s="66" t="s">
        <v>268</v>
      </c>
      <c r="C389" s="66" t="s">
        <v>832</v>
      </c>
      <c r="D389" s="70">
        <v>1</v>
      </c>
      <c r="E389" s="66" t="s">
        <v>833</v>
      </c>
      <c r="F389" s="68">
        <v>46055</v>
      </c>
      <c r="G389" s="69">
        <v>46170</v>
      </c>
      <c r="H389" s="71" t="s">
        <v>85</v>
      </c>
      <c r="I389" s="66" t="s">
        <v>32</v>
      </c>
      <c r="J389" s="64" t="s">
        <v>762</v>
      </c>
      <c r="K389" s="16"/>
      <c r="L389" s="18">
        <f t="shared" si="5"/>
        <v>0</v>
      </c>
      <c r="M389" s="16"/>
      <c r="N389" s="17"/>
      <c r="O389" s="16"/>
    </row>
    <row r="390" spans="1:15" ht="51" x14ac:dyDescent="0.25">
      <c r="A390" s="63" t="s">
        <v>397</v>
      </c>
      <c r="B390" s="66" t="s">
        <v>270</v>
      </c>
      <c r="C390" s="66" t="s">
        <v>857</v>
      </c>
      <c r="D390" s="70">
        <v>1</v>
      </c>
      <c r="E390" s="66" t="s">
        <v>833</v>
      </c>
      <c r="F390" s="68">
        <v>46055</v>
      </c>
      <c r="G390" s="68">
        <v>45838</v>
      </c>
      <c r="H390" s="71" t="s">
        <v>85</v>
      </c>
      <c r="I390" s="66" t="s">
        <v>17</v>
      </c>
      <c r="J390" s="64" t="s">
        <v>762</v>
      </c>
      <c r="K390" s="16"/>
      <c r="L390" s="18">
        <f t="shared" si="5"/>
        <v>0</v>
      </c>
      <c r="M390" s="16"/>
      <c r="N390" s="17"/>
      <c r="O390" s="16"/>
    </row>
    <row r="391" spans="1:15" ht="38.25" x14ac:dyDescent="0.25">
      <c r="A391" s="63" t="s">
        <v>397</v>
      </c>
      <c r="B391" s="66" t="s">
        <v>35</v>
      </c>
      <c r="C391" s="66" t="s">
        <v>1011</v>
      </c>
      <c r="D391" s="70">
        <v>2</v>
      </c>
      <c r="E391" s="66" t="s">
        <v>1012</v>
      </c>
      <c r="F391" s="68">
        <v>46054</v>
      </c>
      <c r="G391" s="68">
        <v>45838</v>
      </c>
      <c r="H391" s="71" t="s">
        <v>85</v>
      </c>
      <c r="I391" s="66" t="s">
        <v>35</v>
      </c>
      <c r="J391" s="64" t="s">
        <v>762</v>
      </c>
      <c r="K391" s="16"/>
      <c r="L391" s="18">
        <f t="shared" si="5"/>
        <v>0</v>
      </c>
      <c r="M391" s="16"/>
      <c r="N391" s="17"/>
      <c r="O391" s="16"/>
    </row>
    <row r="392" spans="1:15" ht="102" x14ac:dyDescent="0.25">
      <c r="A392" s="63" t="s">
        <v>397</v>
      </c>
      <c r="B392" s="66" t="s">
        <v>101</v>
      </c>
      <c r="C392" s="82" t="s">
        <v>1021</v>
      </c>
      <c r="D392" s="62">
        <v>10</v>
      </c>
      <c r="E392" s="82" t="s">
        <v>1022</v>
      </c>
      <c r="F392" s="68">
        <v>46048</v>
      </c>
      <c r="G392" s="68">
        <v>46356</v>
      </c>
      <c r="H392" s="71" t="s">
        <v>85</v>
      </c>
      <c r="I392" s="66" t="s">
        <v>22</v>
      </c>
      <c r="J392" s="64" t="s">
        <v>762</v>
      </c>
      <c r="K392" s="16"/>
      <c r="L392" s="18">
        <f t="shared" si="5"/>
        <v>0</v>
      </c>
      <c r="M392" s="16"/>
      <c r="N392" s="17"/>
      <c r="O392" s="16"/>
    </row>
    <row r="393" spans="1:15" ht="63.75" x14ac:dyDescent="0.25">
      <c r="A393" s="63" t="s">
        <v>397</v>
      </c>
      <c r="B393" s="66" t="s">
        <v>97</v>
      </c>
      <c r="C393" s="72" t="s">
        <v>1120</v>
      </c>
      <c r="D393" s="80">
        <v>1</v>
      </c>
      <c r="E393" s="72" t="s">
        <v>1121</v>
      </c>
      <c r="F393" s="68">
        <v>46054</v>
      </c>
      <c r="G393" s="68">
        <v>46233</v>
      </c>
      <c r="H393" s="71" t="s">
        <v>85</v>
      </c>
      <c r="I393" s="66" t="s">
        <v>6</v>
      </c>
      <c r="J393" s="64" t="s">
        <v>762</v>
      </c>
      <c r="K393" s="16"/>
      <c r="L393" s="18">
        <f t="shared" si="5"/>
        <v>0</v>
      </c>
      <c r="M393" s="16"/>
      <c r="N393" s="17"/>
      <c r="O393" s="16"/>
    </row>
    <row r="394" spans="1:15" ht="38.25" x14ac:dyDescent="0.25">
      <c r="A394" s="63" t="s">
        <v>397</v>
      </c>
      <c r="B394" s="66" t="s">
        <v>94</v>
      </c>
      <c r="C394" s="66" t="s">
        <v>1136</v>
      </c>
      <c r="D394" s="70">
        <v>1</v>
      </c>
      <c r="E394" s="82" t="s">
        <v>833</v>
      </c>
      <c r="F394" s="74">
        <v>46048</v>
      </c>
      <c r="G394" s="74">
        <v>46203</v>
      </c>
      <c r="H394" s="71" t="s">
        <v>85</v>
      </c>
      <c r="I394" s="66" t="s">
        <v>20</v>
      </c>
      <c r="J394" s="64" t="s">
        <v>762</v>
      </c>
      <c r="K394" s="16"/>
      <c r="L394" s="18">
        <f t="shared" ref="L394:L457" si="6">IF((K394/D394)&gt;100%,100%,(K394/D394))</f>
        <v>0</v>
      </c>
      <c r="M394" s="16"/>
      <c r="N394" s="17"/>
      <c r="O394" s="16"/>
    </row>
    <row r="395" spans="1:15" ht="76.5" x14ac:dyDescent="0.25">
      <c r="A395" s="63" t="s">
        <v>397</v>
      </c>
      <c r="B395" s="66" t="s">
        <v>273</v>
      </c>
      <c r="C395" s="82" t="s">
        <v>1146</v>
      </c>
      <c r="D395" s="70">
        <v>1</v>
      </c>
      <c r="E395" s="82" t="s">
        <v>1147</v>
      </c>
      <c r="F395" s="68">
        <v>46055</v>
      </c>
      <c r="G395" s="68">
        <v>46170</v>
      </c>
      <c r="H395" s="71" t="s">
        <v>85</v>
      </c>
      <c r="I395" s="66" t="s">
        <v>36</v>
      </c>
      <c r="J395" s="64" t="s">
        <v>762</v>
      </c>
      <c r="K395" s="16"/>
      <c r="L395" s="18">
        <f t="shared" si="6"/>
        <v>0</v>
      </c>
      <c r="M395" s="16"/>
      <c r="N395" s="17"/>
      <c r="O395" s="16"/>
    </row>
    <row r="396" spans="1:15" ht="38.25" x14ac:dyDescent="0.25">
      <c r="A396" s="63" t="s">
        <v>397</v>
      </c>
      <c r="B396" s="66" t="s">
        <v>274</v>
      </c>
      <c r="C396" s="66" t="s">
        <v>1149</v>
      </c>
      <c r="D396" s="70">
        <v>1</v>
      </c>
      <c r="E396" s="66" t="s">
        <v>1150</v>
      </c>
      <c r="F396" s="68">
        <v>46055</v>
      </c>
      <c r="G396" s="68">
        <v>46170</v>
      </c>
      <c r="H396" s="71" t="s">
        <v>85</v>
      </c>
      <c r="I396" s="66" t="s">
        <v>271</v>
      </c>
      <c r="J396" s="64" t="s">
        <v>762</v>
      </c>
      <c r="K396" s="16"/>
      <c r="L396" s="18">
        <f t="shared" si="6"/>
        <v>0</v>
      </c>
      <c r="M396" s="16"/>
      <c r="N396" s="17"/>
      <c r="O396" s="16"/>
    </row>
    <row r="397" spans="1:15" ht="102" x14ac:dyDescent="0.25">
      <c r="A397" s="63" t="s">
        <v>397</v>
      </c>
      <c r="B397" s="66" t="s">
        <v>151</v>
      </c>
      <c r="C397" s="66" t="s">
        <v>1152</v>
      </c>
      <c r="D397" s="70">
        <v>1</v>
      </c>
      <c r="E397" s="66" t="s">
        <v>1153</v>
      </c>
      <c r="F397" s="68">
        <v>46055</v>
      </c>
      <c r="G397" s="68">
        <v>46356</v>
      </c>
      <c r="H397" s="71" t="s">
        <v>85</v>
      </c>
      <c r="I397" s="66" t="s">
        <v>11</v>
      </c>
      <c r="J397" s="64" t="s">
        <v>762</v>
      </c>
      <c r="K397" s="16"/>
      <c r="L397" s="18">
        <f t="shared" si="6"/>
        <v>0</v>
      </c>
      <c r="M397" s="16"/>
      <c r="N397" s="17"/>
      <c r="O397" s="16"/>
    </row>
    <row r="398" spans="1:15" ht="114.75" x14ac:dyDescent="0.25">
      <c r="A398" s="63" t="s">
        <v>397</v>
      </c>
      <c r="B398" s="66" t="s">
        <v>154</v>
      </c>
      <c r="C398" s="66" t="s">
        <v>1181</v>
      </c>
      <c r="D398" s="70">
        <v>2</v>
      </c>
      <c r="E398" s="66" t="s">
        <v>1182</v>
      </c>
      <c r="F398" s="68">
        <v>46055</v>
      </c>
      <c r="G398" s="68">
        <v>46356</v>
      </c>
      <c r="H398" s="71" t="s">
        <v>85</v>
      </c>
      <c r="I398" s="66" t="s">
        <v>5</v>
      </c>
      <c r="J398" s="64" t="s">
        <v>762</v>
      </c>
      <c r="K398" s="16"/>
      <c r="L398" s="18">
        <f t="shared" si="6"/>
        <v>0</v>
      </c>
      <c r="M398" s="16"/>
      <c r="N398" s="17"/>
      <c r="O398" s="16"/>
    </row>
    <row r="399" spans="1:15" ht="38.25" x14ac:dyDescent="0.25">
      <c r="A399" s="63" t="s">
        <v>397</v>
      </c>
      <c r="B399" s="66" t="s">
        <v>123</v>
      </c>
      <c r="C399" s="66" t="s">
        <v>1247</v>
      </c>
      <c r="D399" s="70">
        <v>1</v>
      </c>
      <c r="E399" s="66" t="s">
        <v>833</v>
      </c>
      <c r="F399" s="68">
        <v>46056</v>
      </c>
      <c r="G399" s="68">
        <v>46356</v>
      </c>
      <c r="H399" s="71" t="s">
        <v>85</v>
      </c>
      <c r="I399" s="66" t="s">
        <v>13</v>
      </c>
      <c r="J399" s="64" t="s">
        <v>762</v>
      </c>
      <c r="K399" s="16"/>
      <c r="L399" s="18">
        <f t="shared" si="6"/>
        <v>0</v>
      </c>
      <c r="M399" s="16"/>
      <c r="N399" s="17"/>
      <c r="O399" s="16"/>
    </row>
    <row r="400" spans="1:15" ht="63.75" x14ac:dyDescent="0.25">
      <c r="A400" s="63" t="s">
        <v>397</v>
      </c>
      <c r="B400" s="66" t="s">
        <v>72</v>
      </c>
      <c r="C400" s="66" t="s">
        <v>1345</v>
      </c>
      <c r="D400" s="70">
        <v>1</v>
      </c>
      <c r="E400" s="66" t="s">
        <v>833</v>
      </c>
      <c r="F400" s="68">
        <v>46055</v>
      </c>
      <c r="G400" s="68">
        <v>46203</v>
      </c>
      <c r="H400" s="71" t="s">
        <v>85</v>
      </c>
      <c r="I400" s="66" t="s">
        <v>18</v>
      </c>
      <c r="J400" s="64" t="s">
        <v>762</v>
      </c>
      <c r="K400" s="16"/>
      <c r="L400" s="18">
        <f t="shared" si="6"/>
        <v>0</v>
      </c>
      <c r="M400" s="16"/>
      <c r="N400" s="17"/>
      <c r="O400" s="16"/>
    </row>
    <row r="401" spans="1:15" ht="38.25" x14ac:dyDescent="0.25">
      <c r="A401" s="63" t="s">
        <v>397</v>
      </c>
      <c r="B401" s="66" t="s">
        <v>111</v>
      </c>
      <c r="C401" s="66" t="s">
        <v>1400</v>
      </c>
      <c r="D401" s="67">
        <v>1</v>
      </c>
      <c r="E401" s="66" t="s">
        <v>1401</v>
      </c>
      <c r="F401" s="68">
        <v>46054</v>
      </c>
      <c r="G401" s="68">
        <v>46173</v>
      </c>
      <c r="H401" s="71" t="s">
        <v>85</v>
      </c>
      <c r="I401" s="66" t="s">
        <v>18</v>
      </c>
      <c r="J401" s="64" t="s">
        <v>762</v>
      </c>
      <c r="K401" s="16"/>
      <c r="L401" s="18">
        <f t="shared" si="6"/>
        <v>0</v>
      </c>
      <c r="M401" s="16"/>
      <c r="N401" s="17"/>
      <c r="O401" s="16"/>
    </row>
    <row r="402" spans="1:15" ht="51" x14ac:dyDescent="0.25">
      <c r="A402" s="63" t="s">
        <v>397</v>
      </c>
      <c r="B402" s="66" t="s">
        <v>112</v>
      </c>
      <c r="C402" s="66" t="s">
        <v>1481</v>
      </c>
      <c r="D402" s="70">
        <v>1</v>
      </c>
      <c r="E402" s="66" t="s">
        <v>833</v>
      </c>
      <c r="F402" s="68">
        <v>46055</v>
      </c>
      <c r="G402" s="68">
        <v>46203</v>
      </c>
      <c r="H402" s="71" t="s">
        <v>85</v>
      </c>
      <c r="I402" s="66" t="s">
        <v>15</v>
      </c>
      <c r="J402" s="64" t="s">
        <v>762</v>
      </c>
      <c r="K402" s="16"/>
      <c r="L402" s="18">
        <f t="shared" si="6"/>
        <v>0</v>
      </c>
      <c r="M402" s="16"/>
      <c r="N402" s="17"/>
      <c r="O402" s="16"/>
    </row>
    <row r="403" spans="1:15" ht="25.5" x14ac:dyDescent="0.25">
      <c r="A403" s="63" t="s">
        <v>397</v>
      </c>
      <c r="B403" s="66" t="s">
        <v>69</v>
      </c>
      <c r="C403" s="66" t="s">
        <v>1581</v>
      </c>
      <c r="D403" s="67">
        <v>1</v>
      </c>
      <c r="E403" s="66" t="s">
        <v>1150</v>
      </c>
      <c r="F403" s="68">
        <v>46055</v>
      </c>
      <c r="G403" s="68">
        <v>46203</v>
      </c>
      <c r="H403" s="68" t="s">
        <v>85</v>
      </c>
      <c r="I403" s="66" t="s">
        <v>3</v>
      </c>
      <c r="J403" s="64" t="s">
        <v>762</v>
      </c>
      <c r="K403" s="16"/>
      <c r="L403" s="18">
        <f t="shared" si="6"/>
        <v>0</v>
      </c>
      <c r="M403" s="16"/>
      <c r="N403" s="17"/>
      <c r="O403" s="16"/>
    </row>
    <row r="404" spans="1:15" ht="102" x14ac:dyDescent="0.25">
      <c r="A404" s="63" t="s">
        <v>401</v>
      </c>
      <c r="B404" s="66" t="s">
        <v>72</v>
      </c>
      <c r="C404" s="66" t="s">
        <v>1346</v>
      </c>
      <c r="D404" s="70">
        <v>3</v>
      </c>
      <c r="E404" s="66" t="s">
        <v>1347</v>
      </c>
      <c r="F404" s="68">
        <v>46059</v>
      </c>
      <c r="G404" s="68">
        <v>46295</v>
      </c>
      <c r="H404" s="71" t="s">
        <v>85</v>
      </c>
      <c r="I404" s="66" t="s">
        <v>18</v>
      </c>
      <c r="J404" s="64" t="s">
        <v>762</v>
      </c>
      <c r="K404" s="16"/>
      <c r="L404" s="18">
        <f t="shared" si="6"/>
        <v>0</v>
      </c>
      <c r="M404" s="16"/>
      <c r="N404" s="17"/>
      <c r="O404" s="16"/>
    </row>
    <row r="405" spans="1:15" ht="114.75" x14ac:dyDescent="0.25">
      <c r="A405" s="63" t="s">
        <v>402</v>
      </c>
      <c r="B405" s="66" t="s">
        <v>266</v>
      </c>
      <c r="C405" s="66" t="s">
        <v>810</v>
      </c>
      <c r="D405" s="70">
        <v>3</v>
      </c>
      <c r="E405" s="66" t="s">
        <v>811</v>
      </c>
      <c r="F405" s="68">
        <v>46055</v>
      </c>
      <c r="G405" s="68">
        <v>46325</v>
      </c>
      <c r="H405" s="71" t="s">
        <v>85</v>
      </c>
      <c r="I405" s="66" t="s">
        <v>34</v>
      </c>
      <c r="J405" s="64" t="s">
        <v>762</v>
      </c>
      <c r="K405" s="16"/>
      <c r="L405" s="18">
        <f t="shared" si="6"/>
        <v>0</v>
      </c>
      <c r="M405" s="16"/>
      <c r="N405" s="17"/>
      <c r="O405" s="16"/>
    </row>
    <row r="406" spans="1:15" ht="114.75" x14ac:dyDescent="0.25">
      <c r="A406" s="63" t="s">
        <v>402</v>
      </c>
      <c r="B406" s="66" t="s">
        <v>268</v>
      </c>
      <c r="C406" s="66" t="s">
        <v>826</v>
      </c>
      <c r="D406" s="70">
        <v>1</v>
      </c>
      <c r="E406" s="66" t="s">
        <v>827</v>
      </c>
      <c r="F406" s="68">
        <v>46055</v>
      </c>
      <c r="G406" s="68">
        <v>46084</v>
      </c>
      <c r="H406" s="71" t="s">
        <v>85</v>
      </c>
      <c r="I406" s="66" t="s">
        <v>32</v>
      </c>
      <c r="J406" s="64" t="s">
        <v>762</v>
      </c>
      <c r="K406" s="16"/>
      <c r="L406" s="18">
        <f t="shared" si="6"/>
        <v>0</v>
      </c>
      <c r="M406" s="16"/>
      <c r="N406" s="17"/>
      <c r="O406" s="16"/>
    </row>
    <row r="407" spans="1:15" ht="63.75" x14ac:dyDescent="0.25">
      <c r="A407" s="63" t="s">
        <v>402</v>
      </c>
      <c r="B407" s="66" t="s">
        <v>268</v>
      </c>
      <c r="C407" s="66" t="s">
        <v>828</v>
      </c>
      <c r="D407" s="70">
        <v>1</v>
      </c>
      <c r="E407" s="66" t="s">
        <v>829</v>
      </c>
      <c r="F407" s="68">
        <v>46118</v>
      </c>
      <c r="G407" s="68">
        <v>46203</v>
      </c>
      <c r="H407" s="71" t="s">
        <v>85</v>
      </c>
      <c r="I407" s="66" t="s">
        <v>32</v>
      </c>
      <c r="J407" s="64" t="s">
        <v>762</v>
      </c>
      <c r="K407" s="16"/>
      <c r="L407" s="18">
        <f t="shared" si="6"/>
        <v>0</v>
      </c>
      <c r="M407" s="16"/>
      <c r="N407" s="17"/>
      <c r="O407" s="16"/>
    </row>
    <row r="408" spans="1:15" ht="51" x14ac:dyDescent="0.25">
      <c r="A408" s="63" t="s">
        <v>402</v>
      </c>
      <c r="B408" s="66" t="s">
        <v>107</v>
      </c>
      <c r="C408" s="82" t="s">
        <v>1137</v>
      </c>
      <c r="D408" s="70">
        <v>8</v>
      </c>
      <c r="E408" s="82" t="s">
        <v>458</v>
      </c>
      <c r="F408" s="68">
        <v>46054</v>
      </c>
      <c r="G408" s="68">
        <v>46356</v>
      </c>
      <c r="H408" s="71" t="s">
        <v>85</v>
      </c>
      <c r="I408" s="66" t="s">
        <v>19</v>
      </c>
      <c r="J408" s="64" t="s">
        <v>762</v>
      </c>
      <c r="K408" s="16"/>
      <c r="L408" s="18">
        <f t="shared" si="6"/>
        <v>0</v>
      </c>
      <c r="M408" s="16"/>
      <c r="N408" s="17"/>
      <c r="O408" s="16"/>
    </row>
    <row r="409" spans="1:15" ht="63.75" x14ac:dyDescent="0.25">
      <c r="A409" s="63" t="s">
        <v>403</v>
      </c>
      <c r="B409" s="66" t="s">
        <v>268</v>
      </c>
      <c r="C409" s="66" t="s">
        <v>830</v>
      </c>
      <c r="D409" s="70">
        <v>2</v>
      </c>
      <c r="E409" s="66" t="s">
        <v>831</v>
      </c>
      <c r="F409" s="68">
        <v>46055</v>
      </c>
      <c r="G409" s="69">
        <v>46356</v>
      </c>
      <c r="H409" s="71" t="s">
        <v>85</v>
      </c>
      <c r="I409" s="66" t="s">
        <v>32</v>
      </c>
      <c r="J409" s="64" t="s">
        <v>762</v>
      </c>
      <c r="K409" s="16"/>
      <c r="L409" s="18">
        <f t="shared" si="6"/>
        <v>0</v>
      </c>
      <c r="M409" s="16"/>
      <c r="N409" s="17"/>
      <c r="O409" s="16"/>
    </row>
    <row r="410" spans="1:15" ht="63.75" x14ac:dyDescent="0.25">
      <c r="A410" s="63" t="s">
        <v>403</v>
      </c>
      <c r="B410" s="66" t="s">
        <v>107</v>
      </c>
      <c r="C410" s="82" t="s">
        <v>1138</v>
      </c>
      <c r="D410" s="70">
        <v>2</v>
      </c>
      <c r="E410" s="82" t="s">
        <v>1139</v>
      </c>
      <c r="F410" s="68">
        <v>46054</v>
      </c>
      <c r="G410" s="68">
        <v>46204</v>
      </c>
      <c r="H410" s="71" t="s">
        <v>85</v>
      </c>
      <c r="I410" s="66" t="s">
        <v>19</v>
      </c>
      <c r="J410" s="64" t="s">
        <v>762</v>
      </c>
      <c r="K410" s="16"/>
      <c r="L410" s="18">
        <f t="shared" si="6"/>
        <v>0</v>
      </c>
      <c r="M410" s="16"/>
      <c r="N410" s="17"/>
      <c r="O410" s="16"/>
    </row>
    <row r="411" spans="1:15" ht="25.5" x14ac:dyDescent="0.25">
      <c r="A411" s="63" t="s">
        <v>403</v>
      </c>
      <c r="B411" s="66" t="s">
        <v>107</v>
      </c>
      <c r="C411" s="82" t="s">
        <v>1140</v>
      </c>
      <c r="D411" s="70">
        <v>1</v>
      </c>
      <c r="E411" s="82" t="s">
        <v>459</v>
      </c>
      <c r="F411" s="68">
        <v>46204</v>
      </c>
      <c r="G411" s="68">
        <v>46356</v>
      </c>
      <c r="H411" s="71" t="s">
        <v>85</v>
      </c>
      <c r="I411" s="66" t="s">
        <v>19</v>
      </c>
      <c r="J411" s="64" t="s">
        <v>762</v>
      </c>
      <c r="K411" s="16"/>
      <c r="L411" s="18">
        <f t="shared" si="6"/>
        <v>0</v>
      </c>
      <c r="M411" s="16"/>
      <c r="N411" s="17"/>
      <c r="O411" s="16"/>
    </row>
    <row r="412" spans="1:15" ht="114.75" x14ac:dyDescent="0.25">
      <c r="A412" s="63" t="s">
        <v>408</v>
      </c>
      <c r="B412" s="66" t="s">
        <v>157</v>
      </c>
      <c r="C412" s="66" t="s">
        <v>787</v>
      </c>
      <c r="D412" s="61">
        <v>1</v>
      </c>
      <c r="E412" s="66" t="s">
        <v>788</v>
      </c>
      <c r="F412" s="68">
        <v>46035</v>
      </c>
      <c r="G412" s="69">
        <v>46356</v>
      </c>
      <c r="H412" s="71" t="s">
        <v>85</v>
      </c>
      <c r="I412" s="66" t="s">
        <v>5</v>
      </c>
      <c r="J412" s="64" t="s">
        <v>762</v>
      </c>
      <c r="K412" s="16"/>
      <c r="L412" s="18">
        <f t="shared" si="6"/>
        <v>0</v>
      </c>
      <c r="M412" s="16"/>
      <c r="N412" s="17"/>
      <c r="O412" s="16"/>
    </row>
    <row r="413" spans="1:15" ht="51" x14ac:dyDescent="0.25">
      <c r="A413" s="63" t="s">
        <v>408</v>
      </c>
      <c r="B413" s="66" t="s">
        <v>130</v>
      </c>
      <c r="C413" s="66" t="s">
        <v>801</v>
      </c>
      <c r="D413" s="61">
        <v>1</v>
      </c>
      <c r="E413" s="66" t="s">
        <v>788</v>
      </c>
      <c r="F413" s="68">
        <v>46055</v>
      </c>
      <c r="G413" s="68">
        <v>46371</v>
      </c>
      <c r="H413" s="71" t="s">
        <v>85</v>
      </c>
      <c r="I413" s="66" t="s">
        <v>16</v>
      </c>
      <c r="J413" s="64" t="s">
        <v>762</v>
      </c>
      <c r="K413" s="16"/>
      <c r="L413" s="18">
        <f t="shared" si="6"/>
        <v>0</v>
      </c>
      <c r="M413" s="16"/>
      <c r="N413" s="17"/>
      <c r="O413" s="16"/>
    </row>
    <row r="414" spans="1:15" ht="76.5" x14ac:dyDescent="0.25">
      <c r="A414" s="63" t="s">
        <v>408</v>
      </c>
      <c r="B414" s="66" t="s">
        <v>268</v>
      </c>
      <c r="C414" s="66" t="s">
        <v>834</v>
      </c>
      <c r="D414" s="61">
        <v>1</v>
      </c>
      <c r="E414" s="66" t="s">
        <v>835</v>
      </c>
      <c r="F414" s="68">
        <v>46035</v>
      </c>
      <c r="G414" s="69">
        <v>46374</v>
      </c>
      <c r="H414" s="71" t="s">
        <v>85</v>
      </c>
      <c r="I414" s="66" t="s">
        <v>32</v>
      </c>
      <c r="J414" s="64" t="s">
        <v>762</v>
      </c>
      <c r="K414" s="16"/>
      <c r="L414" s="18">
        <f t="shared" si="6"/>
        <v>0</v>
      </c>
      <c r="M414" s="16"/>
      <c r="N414" s="17"/>
      <c r="O414" s="16"/>
    </row>
    <row r="415" spans="1:15" ht="38.25" x14ac:dyDescent="0.25">
      <c r="A415" s="63" t="s">
        <v>408</v>
      </c>
      <c r="B415" s="66" t="s">
        <v>270</v>
      </c>
      <c r="C415" s="66" t="s">
        <v>856</v>
      </c>
      <c r="D415" s="61">
        <v>1</v>
      </c>
      <c r="E415" s="66" t="s">
        <v>788</v>
      </c>
      <c r="F415" s="68">
        <v>46055</v>
      </c>
      <c r="G415" s="68">
        <v>46356</v>
      </c>
      <c r="H415" s="71" t="s">
        <v>85</v>
      </c>
      <c r="I415" s="66" t="s">
        <v>17</v>
      </c>
      <c r="J415" s="64" t="s">
        <v>762</v>
      </c>
      <c r="K415" s="16"/>
      <c r="L415" s="18">
        <f t="shared" si="6"/>
        <v>0</v>
      </c>
      <c r="M415" s="16"/>
      <c r="N415" s="17"/>
      <c r="O415" s="16"/>
    </row>
    <row r="416" spans="1:15" ht="89.25" x14ac:dyDescent="0.25">
      <c r="A416" s="63" t="s">
        <v>408</v>
      </c>
      <c r="B416" s="66" t="s">
        <v>104</v>
      </c>
      <c r="C416" s="66" t="s">
        <v>1002</v>
      </c>
      <c r="D416" s="61">
        <v>1</v>
      </c>
      <c r="E416" s="66" t="s">
        <v>835</v>
      </c>
      <c r="F416" s="68">
        <v>46056</v>
      </c>
      <c r="G416" s="68">
        <v>46367</v>
      </c>
      <c r="H416" s="71" t="s">
        <v>85</v>
      </c>
      <c r="I416" s="66" t="s">
        <v>10</v>
      </c>
      <c r="J416" s="64" t="s">
        <v>762</v>
      </c>
      <c r="K416" s="16"/>
      <c r="L416" s="18">
        <f t="shared" si="6"/>
        <v>0</v>
      </c>
      <c r="M416" s="16"/>
      <c r="N416" s="17"/>
      <c r="O416" s="16"/>
    </row>
    <row r="417" spans="1:15" ht="114.75" x14ac:dyDescent="0.25">
      <c r="A417" s="63" t="s">
        <v>408</v>
      </c>
      <c r="B417" s="66" t="s">
        <v>101</v>
      </c>
      <c r="C417" s="82" t="s">
        <v>1020</v>
      </c>
      <c r="D417" s="61">
        <v>1</v>
      </c>
      <c r="E417" s="82" t="s">
        <v>788</v>
      </c>
      <c r="F417" s="68">
        <v>46048</v>
      </c>
      <c r="G417" s="68">
        <v>46379</v>
      </c>
      <c r="H417" s="71" t="s">
        <v>85</v>
      </c>
      <c r="I417" s="66" t="s">
        <v>22</v>
      </c>
      <c r="J417" s="64" t="s">
        <v>762</v>
      </c>
      <c r="K417" s="16"/>
      <c r="L417" s="18">
        <f t="shared" si="6"/>
        <v>0</v>
      </c>
      <c r="M417" s="16"/>
      <c r="N417" s="17"/>
      <c r="O417" s="16"/>
    </row>
    <row r="418" spans="1:15" ht="102" x14ac:dyDescent="0.25">
      <c r="A418" s="63" t="s">
        <v>408</v>
      </c>
      <c r="B418" s="66" t="s">
        <v>97</v>
      </c>
      <c r="C418" s="72" t="s">
        <v>1122</v>
      </c>
      <c r="D418" s="73">
        <v>1</v>
      </c>
      <c r="E418" s="82" t="s">
        <v>1123</v>
      </c>
      <c r="F418" s="68">
        <v>46052</v>
      </c>
      <c r="G418" s="68">
        <v>46341</v>
      </c>
      <c r="H418" s="71" t="s">
        <v>85</v>
      </c>
      <c r="I418" s="66" t="s">
        <v>6</v>
      </c>
      <c r="J418" s="64" t="s">
        <v>762</v>
      </c>
      <c r="K418" s="16"/>
      <c r="L418" s="18">
        <f t="shared" si="6"/>
        <v>0</v>
      </c>
      <c r="M418" s="16"/>
      <c r="N418" s="17"/>
      <c r="O418" s="16"/>
    </row>
    <row r="419" spans="1:15" ht="96" x14ac:dyDescent="0.25">
      <c r="A419" s="63" t="s">
        <v>408</v>
      </c>
      <c r="B419" s="66" t="s">
        <v>94</v>
      </c>
      <c r="C419" s="96" t="s">
        <v>1133</v>
      </c>
      <c r="D419" s="61">
        <v>1</v>
      </c>
      <c r="E419" s="96" t="s">
        <v>788</v>
      </c>
      <c r="F419" s="74">
        <v>46048</v>
      </c>
      <c r="G419" s="74">
        <v>46379</v>
      </c>
      <c r="H419" s="71" t="s">
        <v>85</v>
      </c>
      <c r="I419" s="66" t="s">
        <v>20</v>
      </c>
      <c r="J419" s="64" t="s">
        <v>762</v>
      </c>
      <c r="K419" s="16"/>
      <c r="L419" s="18">
        <f t="shared" si="6"/>
        <v>0</v>
      </c>
      <c r="M419" s="16"/>
      <c r="N419" s="17"/>
      <c r="O419" s="16"/>
    </row>
    <row r="420" spans="1:15" ht="51" x14ac:dyDescent="0.25">
      <c r="A420" s="63" t="s">
        <v>408</v>
      </c>
      <c r="B420" s="66" t="s">
        <v>107</v>
      </c>
      <c r="C420" s="82" t="s">
        <v>1141</v>
      </c>
      <c r="D420" s="61">
        <v>1</v>
      </c>
      <c r="E420" s="82" t="s">
        <v>1142</v>
      </c>
      <c r="F420" s="68">
        <v>46054</v>
      </c>
      <c r="G420" s="69">
        <v>46374</v>
      </c>
      <c r="H420" s="71" t="s">
        <v>85</v>
      </c>
      <c r="I420" s="66" t="s">
        <v>19</v>
      </c>
      <c r="J420" s="64" t="s">
        <v>762</v>
      </c>
      <c r="K420" s="16"/>
      <c r="L420" s="18">
        <f t="shared" si="6"/>
        <v>0</v>
      </c>
      <c r="M420" s="16"/>
      <c r="N420" s="17"/>
      <c r="O420" s="16"/>
    </row>
    <row r="421" spans="1:15" ht="38.25" x14ac:dyDescent="0.25">
      <c r="A421" s="63" t="s">
        <v>408</v>
      </c>
      <c r="B421" s="66" t="s">
        <v>273</v>
      </c>
      <c r="C421" s="82" t="s">
        <v>1148</v>
      </c>
      <c r="D421" s="61">
        <v>1</v>
      </c>
      <c r="E421" s="82" t="s">
        <v>788</v>
      </c>
      <c r="F421" s="68">
        <v>46055</v>
      </c>
      <c r="G421" s="69">
        <v>46371</v>
      </c>
      <c r="H421" s="71" t="s">
        <v>85</v>
      </c>
      <c r="I421" s="66" t="s">
        <v>36</v>
      </c>
      <c r="J421" s="64" t="s">
        <v>762</v>
      </c>
      <c r="K421" s="16"/>
      <c r="L421" s="18">
        <f t="shared" si="6"/>
        <v>0</v>
      </c>
      <c r="M421" s="16"/>
      <c r="N421" s="17"/>
      <c r="O421" s="16"/>
    </row>
    <row r="422" spans="1:15" ht="51" x14ac:dyDescent="0.25">
      <c r="A422" s="63" t="s">
        <v>408</v>
      </c>
      <c r="B422" s="66" t="s">
        <v>274</v>
      </c>
      <c r="C422" s="66" t="s">
        <v>1151</v>
      </c>
      <c r="D422" s="61">
        <v>1</v>
      </c>
      <c r="E422" s="66" t="s">
        <v>835</v>
      </c>
      <c r="F422" s="68">
        <v>46055</v>
      </c>
      <c r="G422" s="68">
        <v>46371</v>
      </c>
      <c r="H422" s="71" t="s">
        <v>85</v>
      </c>
      <c r="I422" s="66" t="s">
        <v>271</v>
      </c>
      <c r="J422" s="64" t="s">
        <v>762</v>
      </c>
      <c r="K422" s="16"/>
      <c r="L422" s="18">
        <f t="shared" si="6"/>
        <v>0</v>
      </c>
      <c r="M422" s="16"/>
      <c r="N422" s="17"/>
      <c r="O422" s="16"/>
    </row>
    <row r="423" spans="1:15" ht="114.75" x14ac:dyDescent="0.25">
      <c r="A423" s="63" t="s">
        <v>408</v>
      </c>
      <c r="B423" s="66" t="s">
        <v>151</v>
      </c>
      <c r="C423" s="66" t="s">
        <v>1154</v>
      </c>
      <c r="D423" s="61">
        <v>1</v>
      </c>
      <c r="E423" s="66" t="s">
        <v>788</v>
      </c>
      <c r="F423" s="68">
        <v>46055</v>
      </c>
      <c r="G423" s="68">
        <v>46356</v>
      </c>
      <c r="H423" s="71" t="s">
        <v>85</v>
      </c>
      <c r="I423" s="66" t="s">
        <v>11</v>
      </c>
      <c r="J423" s="64" t="s">
        <v>762</v>
      </c>
      <c r="K423" s="16"/>
      <c r="L423" s="18">
        <f t="shared" si="6"/>
        <v>0</v>
      </c>
      <c r="M423" s="16"/>
      <c r="N423" s="17"/>
      <c r="O423" s="16"/>
    </row>
    <row r="424" spans="1:15" ht="63.75" x14ac:dyDescent="0.25">
      <c r="A424" s="63" t="s">
        <v>408</v>
      </c>
      <c r="B424" s="66" t="s">
        <v>150</v>
      </c>
      <c r="C424" s="66" t="s">
        <v>1241</v>
      </c>
      <c r="D424" s="61">
        <v>1</v>
      </c>
      <c r="E424" s="66" t="s">
        <v>1242</v>
      </c>
      <c r="F424" s="68">
        <v>46048</v>
      </c>
      <c r="G424" s="68">
        <v>46356</v>
      </c>
      <c r="H424" s="71" t="s">
        <v>85</v>
      </c>
      <c r="I424" s="66" t="s">
        <v>12</v>
      </c>
      <c r="J424" s="64" t="s">
        <v>762</v>
      </c>
      <c r="K424" s="16"/>
      <c r="L424" s="18">
        <f t="shared" si="6"/>
        <v>0</v>
      </c>
      <c r="M424" s="16"/>
      <c r="N424" s="17"/>
      <c r="O424" s="16"/>
    </row>
    <row r="425" spans="1:15" ht="114.75" x14ac:dyDescent="0.25">
      <c r="A425" s="63" t="s">
        <v>408</v>
      </c>
      <c r="B425" s="66" t="s">
        <v>123</v>
      </c>
      <c r="C425" s="66" t="s">
        <v>1248</v>
      </c>
      <c r="D425" s="61">
        <v>1</v>
      </c>
      <c r="E425" s="66" t="s">
        <v>788</v>
      </c>
      <c r="F425" s="68">
        <v>46056</v>
      </c>
      <c r="G425" s="68">
        <v>46371</v>
      </c>
      <c r="H425" s="71" t="s">
        <v>85</v>
      </c>
      <c r="I425" s="66" t="s">
        <v>13</v>
      </c>
      <c r="J425" s="64" t="s">
        <v>762</v>
      </c>
      <c r="K425" s="16"/>
      <c r="L425" s="18">
        <f t="shared" si="6"/>
        <v>0</v>
      </c>
      <c r="M425" s="16"/>
      <c r="N425" s="17"/>
      <c r="O425" s="16"/>
    </row>
    <row r="426" spans="1:15" ht="127.5" x14ac:dyDescent="0.25">
      <c r="A426" s="63" t="s">
        <v>408</v>
      </c>
      <c r="B426" s="66" t="s">
        <v>153</v>
      </c>
      <c r="C426" s="66" t="s">
        <v>1299</v>
      </c>
      <c r="D426" s="61">
        <v>1</v>
      </c>
      <c r="E426" s="66" t="s">
        <v>1300</v>
      </c>
      <c r="F426" s="68">
        <v>46035</v>
      </c>
      <c r="G426" s="68">
        <v>46356</v>
      </c>
      <c r="H426" s="71" t="s">
        <v>85</v>
      </c>
      <c r="I426" s="66" t="s">
        <v>4</v>
      </c>
      <c r="J426" s="64" t="s">
        <v>762</v>
      </c>
      <c r="K426" s="16"/>
      <c r="L426" s="18">
        <f t="shared" si="6"/>
        <v>0</v>
      </c>
      <c r="M426" s="16"/>
      <c r="N426" s="17"/>
      <c r="O426" s="16"/>
    </row>
    <row r="427" spans="1:15" ht="76.5" x14ac:dyDescent="0.25">
      <c r="A427" s="63" t="s">
        <v>408</v>
      </c>
      <c r="B427" s="66" t="s">
        <v>72</v>
      </c>
      <c r="C427" s="66" t="s">
        <v>1348</v>
      </c>
      <c r="D427" s="61">
        <v>1</v>
      </c>
      <c r="E427" s="66" t="s">
        <v>788</v>
      </c>
      <c r="F427" s="68">
        <v>46059</v>
      </c>
      <c r="G427" s="68">
        <v>46356</v>
      </c>
      <c r="H427" s="71" t="s">
        <v>85</v>
      </c>
      <c r="I427" s="66" t="s">
        <v>18</v>
      </c>
      <c r="J427" s="64" t="s">
        <v>762</v>
      </c>
      <c r="K427" s="16"/>
      <c r="L427" s="18">
        <f t="shared" si="6"/>
        <v>0</v>
      </c>
      <c r="M427" s="16"/>
      <c r="N427" s="17"/>
      <c r="O427" s="16"/>
    </row>
    <row r="428" spans="1:15" ht="76.5" x14ac:dyDescent="0.25">
      <c r="A428" s="63" t="s">
        <v>408</v>
      </c>
      <c r="B428" s="66" t="s">
        <v>116</v>
      </c>
      <c r="C428" s="82" t="s">
        <v>1480</v>
      </c>
      <c r="D428" s="87">
        <v>1</v>
      </c>
      <c r="E428" s="66" t="s">
        <v>835</v>
      </c>
      <c r="F428" s="68">
        <v>46035</v>
      </c>
      <c r="G428" s="68">
        <v>46375</v>
      </c>
      <c r="H428" s="71" t="s">
        <v>85</v>
      </c>
      <c r="I428" s="66" t="s">
        <v>17</v>
      </c>
      <c r="J428" s="64" t="s">
        <v>762</v>
      </c>
      <c r="K428" s="16"/>
      <c r="L428" s="18">
        <f t="shared" si="6"/>
        <v>0</v>
      </c>
      <c r="M428" s="16"/>
      <c r="N428" s="17"/>
      <c r="O428" s="16"/>
    </row>
    <row r="429" spans="1:15" ht="76.5" x14ac:dyDescent="0.25">
      <c r="A429" s="63" t="s">
        <v>408</v>
      </c>
      <c r="B429" s="66" t="s">
        <v>112</v>
      </c>
      <c r="C429" s="66" t="s">
        <v>1482</v>
      </c>
      <c r="D429" s="61">
        <v>1</v>
      </c>
      <c r="E429" s="66" t="s">
        <v>835</v>
      </c>
      <c r="F429" s="68">
        <v>46035</v>
      </c>
      <c r="G429" s="69">
        <v>46374</v>
      </c>
      <c r="H429" s="71" t="s">
        <v>85</v>
      </c>
      <c r="I429" s="66" t="s">
        <v>15</v>
      </c>
      <c r="J429" s="64" t="s">
        <v>762</v>
      </c>
      <c r="K429" s="16"/>
      <c r="L429" s="18">
        <f t="shared" si="6"/>
        <v>0</v>
      </c>
      <c r="M429" s="16"/>
      <c r="N429" s="17"/>
      <c r="O429" s="16"/>
    </row>
    <row r="430" spans="1:15" ht="114.75" x14ac:dyDescent="0.25">
      <c r="A430" s="63" t="s">
        <v>408</v>
      </c>
      <c r="B430" s="66" t="s">
        <v>69</v>
      </c>
      <c r="C430" s="66" t="s">
        <v>1582</v>
      </c>
      <c r="D430" s="87">
        <v>1</v>
      </c>
      <c r="E430" s="66" t="s">
        <v>788</v>
      </c>
      <c r="F430" s="68">
        <v>46055</v>
      </c>
      <c r="G430" s="68">
        <v>46356</v>
      </c>
      <c r="H430" s="68" t="s">
        <v>85</v>
      </c>
      <c r="I430" s="66" t="s">
        <v>3</v>
      </c>
      <c r="J430" s="64" t="s">
        <v>762</v>
      </c>
      <c r="K430" s="16"/>
      <c r="L430" s="18">
        <f t="shared" si="6"/>
        <v>0</v>
      </c>
      <c r="M430" s="16"/>
      <c r="N430" s="17"/>
      <c r="O430" s="16"/>
    </row>
    <row r="431" spans="1:15" ht="76.5" x14ac:dyDescent="0.25">
      <c r="A431" s="63" t="s">
        <v>409</v>
      </c>
      <c r="B431" s="66" t="s">
        <v>151</v>
      </c>
      <c r="C431" s="66" t="s">
        <v>1155</v>
      </c>
      <c r="D431" s="70">
        <v>1</v>
      </c>
      <c r="E431" s="66" t="s">
        <v>1156</v>
      </c>
      <c r="F431" s="68">
        <v>46055</v>
      </c>
      <c r="G431" s="68">
        <v>46356</v>
      </c>
      <c r="H431" s="71" t="s">
        <v>85</v>
      </c>
      <c r="I431" s="66" t="s">
        <v>11</v>
      </c>
      <c r="J431" s="64" t="s">
        <v>762</v>
      </c>
      <c r="K431" s="16"/>
      <c r="L431" s="18">
        <f t="shared" si="6"/>
        <v>0</v>
      </c>
      <c r="M431" s="16"/>
      <c r="N431" s="17"/>
      <c r="O431" s="16"/>
    </row>
    <row r="432" spans="1:15" ht="89.25" x14ac:dyDescent="0.25">
      <c r="A432" s="63" t="s">
        <v>413</v>
      </c>
      <c r="B432" s="66" t="s">
        <v>71</v>
      </c>
      <c r="C432" s="66" t="s">
        <v>1070</v>
      </c>
      <c r="D432" s="62">
        <v>1</v>
      </c>
      <c r="E432" s="66" t="s">
        <v>1071</v>
      </c>
      <c r="F432" s="68">
        <v>46054</v>
      </c>
      <c r="G432" s="68">
        <v>46203</v>
      </c>
      <c r="H432" s="71" t="s">
        <v>85</v>
      </c>
      <c r="I432" s="66" t="s">
        <v>7</v>
      </c>
      <c r="J432" s="64" t="s">
        <v>762</v>
      </c>
      <c r="K432" s="16"/>
      <c r="L432" s="18">
        <f t="shared" si="6"/>
        <v>0</v>
      </c>
      <c r="M432" s="16"/>
      <c r="N432" s="17"/>
      <c r="O432" s="16"/>
    </row>
    <row r="433" spans="1:15" ht="89.25" x14ac:dyDescent="0.25">
      <c r="A433" s="63" t="s">
        <v>414</v>
      </c>
      <c r="B433" s="66" t="s">
        <v>72</v>
      </c>
      <c r="C433" s="66" t="s">
        <v>1349</v>
      </c>
      <c r="D433" s="70">
        <v>1</v>
      </c>
      <c r="E433" s="66" t="s">
        <v>1350</v>
      </c>
      <c r="F433" s="68">
        <v>46113</v>
      </c>
      <c r="G433" s="69">
        <v>46172</v>
      </c>
      <c r="H433" s="71" t="s">
        <v>85</v>
      </c>
      <c r="I433" s="66" t="s">
        <v>18</v>
      </c>
      <c r="J433" s="64" t="s">
        <v>762</v>
      </c>
      <c r="K433" s="16"/>
      <c r="L433" s="18">
        <f t="shared" si="6"/>
        <v>0</v>
      </c>
      <c r="M433" s="16"/>
      <c r="N433" s="17"/>
      <c r="O433" s="16"/>
    </row>
    <row r="434" spans="1:15" ht="102" x14ac:dyDescent="0.25">
      <c r="A434" s="63" t="s">
        <v>415</v>
      </c>
      <c r="B434" s="66" t="s">
        <v>72</v>
      </c>
      <c r="C434" s="66" t="s">
        <v>1351</v>
      </c>
      <c r="D434" s="70">
        <v>1</v>
      </c>
      <c r="E434" s="66" t="s">
        <v>1352</v>
      </c>
      <c r="F434" s="68">
        <v>46143</v>
      </c>
      <c r="G434" s="69">
        <v>46203</v>
      </c>
      <c r="H434" s="71" t="s">
        <v>85</v>
      </c>
      <c r="I434" s="66" t="s">
        <v>18</v>
      </c>
      <c r="J434" s="64" t="s">
        <v>762</v>
      </c>
      <c r="K434" s="16"/>
      <c r="L434" s="18">
        <f t="shared" si="6"/>
        <v>0</v>
      </c>
      <c r="M434" s="16"/>
      <c r="N434" s="17"/>
      <c r="O434" s="16"/>
    </row>
    <row r="435" spans="1:15" ht="63.75" x14ac:dyDescent="0.25">
      <c r="A435" s="63" t="s">
        <v>418</v>
      </c>
      <c r="B435" s="66" t="s">
        <v>266</v>
      </c>
      <c r="C435" s="66" t="s">
        <v>816</v>
      </c>
      <c r="D435" s="70">
        <v>1</v>
      </c>
      <c r="E435" s="76" t="s">
        <v>817</v>
      </c>
      <c r="F435" s="68">
        <v>46075</v>
      </c>
      <c r="G435" s="68">
        <v>46111</v>
      </c>
      <c r="H435" s="71" t="s">
        <v>85</v>
      </c>
      <c r="I435" s="66" t="s">
        <v>34</v>
      </c>
      <c r="J435" s="64" t="s">
        <v>762</v>
      </c>
      <c r="K435" s="16"/>
      <c r="L435" s="18">
        <f t="shared" si="6"/>
        <v>0</v>
      </c>
      <c r="M435" s="16"/>
      <c r="N435" s="17"/>
      <c r="O435" s="16"/>
    </row>
    <row r="436" spans="1:15" ht="38.25" x14ac:dyDescent="0.25">
      <c r="A436" s="63" t="s">
        <v>420</v>
      </c>
      <c r="B436" s="66" t="s">
        <v>71</v>
      </c>
      <c r="C436" s="66" t="s">
        <v>1093</v>
      </c>
      <c r="D436" s="67">
        <v>3</v>
      </c>
      <c r="E436" s="68" t="s">
        <v>1094</v>
      </c>
      <c r="F436" s="68">
        <v>46143</v>
      </c>
      <c r="G436" s="68">
        <v>46367</v>
      </c>
      <c r="H436" s="71" t="s">
        <v>85</v>
      </c>
      <c r="I436" s="66" t="s">
        <v>9</v>
      </c>
      <c r="J436" s="64" t="s">
        <v>762</v>
      </c>
      <c r="K436" s="16"/>
      <c r="L436" s="18">
        <f t="shared" si="6"/>
        <v>0</v>
      </c>
      <c r="M436" s="16"/>
      <c r="N436" s="17"/>
      <c r="O436" s="16"/>
    </row>
    <row r="437" spans="1:15" ht="63.75" x14ac:dyDescent="0.25">
      <c r="A437" s="63" t="s">
        <v>422</v>
      </c>
      <c r="B437" s="66" t="s">
        <v>266</v>
      </c>
      <c r="C437" s="66" t="s">
        <v>814</v>
      </c>
      <c r="D437" s="70">
        <v>10</v>
      </c>
      <c r="E437" s="66" t="s">
        <v>815</v>
      </c>
      <c r="F437" s="68">
        <v>46051</v>
      </c>
      <c r="G437" s="68">
        <v>46339</v>
      </c>
      <c r="H437" s="71" t="s">
        <v>85</v>
      </c>
      <c r="I437" s="66" t="s">
        <v>34</v>
      </c>
      <c r="J437" s="64" t="s">
        <v>762</v>
      </c>
      <c r="K437" s="16"/>
      <c r="L437" s="18">
        <f t="shared" si="6"/>
        <v>0</v>
      </c>
      <c r="M437" s="16"/>
      <c r="N437" s="17"/>
      <c r="O437" s="16"/>
    </row>
    <row r="438" spans="1:15" ht="89.25" x14ac:dyDescent="0.25">
      <c r="A438" s="63" t="s">
        <v>423</v>
      </c>
      <c r="B438" s="66" t="s">
        <v>266</v>
      </c>
      <c r="C438" s="66" t="s">
        <v>818</v>
      </c>
      <c r="D438" s="70">
        <v>11</v>
      </c>
      <c r="E438" s="66" t="s">
        <v>819</v>
      </c>
      <c r="F438" s="68">
        <v>46048</v>
      </c>
      <c r="G438" s="68">
        <v>46339</v>
      </c>
      <c r="H438" s="71" t="s">
        <v>85</v>
      </c>
      <c r="I438" s="66" t="s">
        <v>34</v>
      </c>
      <c r="J438" s="64" t="s">
        <v>762</v>
      </c>
      <c r="K438" s="16"/>
      <c r="L438" s="18">
        <f t="shared" si="6"/>
        <v>0</v>
      </c>
      <c r="M438" s="16"/>
      <c r="N438" s="17"/>
      <c r="O438" s="16"/>
    </row>
    <row r="439" spans="1:15" ht="51" x14ac:dyDescent="0.25">
      <c r="A439" s="63" t="s">
        <v>426</v>
      </c>
      <c r="B439" s="66" t="s">
        <v>266</v>
      </c>
      <c r="C439" s="66" t="s">
        <v>820</v>
      </c>
      <c r="D439" s="61">
        <v>1</v>
      </c>
      <c r="E439" s="66" t="s">
        <v>821</v>
      </c>
      <c r="F439" s="68">
        <v>46051</v>
      </c>
      <c r="G439" s="69">
        <v>46339</v>
      </c>
      <c r="H439" s="71" t="s">
        <v>85</v>
      </c>
      <c r="I439" s="66" t="s">
        <v>34</v>
      </c>
      <c r="J439" s="64" t="s">
        <v>762</v>
      </c>
      <c r="K439" s="16"/>
      <c r="L439" s="18">
        <f t="shared" si="6"/>
        <v>0</v>
      </c>
      <c r="M439" s="16"/>
      <c r="N439" s="17"/>
      <c r="O439" s="16"/>
    </row>
    <row r="440" spans="1:15" ht="140.25" x14ac:dyDescent="0.25">
      <c r="A440" s="63" t="s">
        <v>426</v>
      </c>
      <c r="B440" s="66" t="s">
        <v>268</v>
      </c>
      <c r="C440" s="66" t="s">
        <v>836</v>
      </c>
      <c r="D440" s="61">
        <v>1</v>
      </c>
      <c r="E440" s="66" t="s">
        <v>837</v>
      </c>
      <c r="F440" s="68">
        <v>46055</v>
      </c>
      <c r="G440" s="68">
        <v>46356</v>
      </c>
      <c r="H440" s="71" t="s">
        <v>85</v>
      </c>
      <c r="I440" s="66" t="s">
        <v>32</v>
      </c>
      <c r="J440" s="64" t="s">
        <v>762</v>
      </c>
      <c r="K440" s="16"/>
      <c r="L440" s="18">
        <f t="shared" si="6"/>
        <v>0</v>
      </c>
      <c r="M440" s="16"/>
      <c r="N440" s="17"/>
      <c r="O440" s="16"/>
    </row>
    <row r="441" spans="1:15" ht="89.25" x14ac:dyDescent="0.25">
      <c r="A441" s="63" t="s">
        <v>427</v>
      </c>
      <c r="B441" s="66" t="s">
        <v>266</v>
      </c>
      <c r="C441" s="66" t="s">
        <v>822</v>
      </c>
      <c r="D441" s="70">
        <v>1</v>
      </c>
      <c r="E441" s="66" t="s">
        <v>823</v>
      </c>
      <c r="F441" s="68">
        <v>42398</v>
      </c>
      <c r="G441" s="69">
        <v>46339</v>
      </c>
      <c r="H441" s="71" t="s">
        <v>85</v>
      </c>
      <c r="I441" s="66" t="s">
        <v>34</v>
      </c>
      <c r="J441" s="64" t="s">
        <v>762</v>
      </c>
      <c r="K441" s="16"/>
      <c r="L441" s="18">
        <f t="shared" si="6"/>
        <v>0</v>
      </c>
      <c r="M441" s="16"/>
      <c r="N441" s="17"/>
      <c r="O441" s="16"/>
    </row>
    <row r="442" spans="1:15" ht="63.75" x14ac:dyDescent="0.25">
      <c r="A442" s="63" t="s">
        <v>430</v>
      </c>
      <c r="B442" s="66" t="s">
        <v>71</v>
      </c>
      <c r="C442" s="66" t="s">
        <v>1072</v>
      </c>
      <c r="D442" s="67">
        <v>2</v>
      </c>
      <c r="E442" s="66" t="s">
        <v>1073</v>
      </c>
      <c r="F442" s="68">
        <v>46174</v>
      </c>
      <c r="G442" s="68">
        <v>46367</v>
      </c>
      <c r="H442" s="71" t="s">
        <v>85</v>
      </c>
      <c r="I442" s="66" t="s">
        <v>7</v>
      </c>
      <c r="J442" s="64" t="s">
        <v>762</v>
      </c>
      <c r="K442" s="16"/>
      <c r="L442" s="18">
        <f t="shared" si="6"/>
        <v>0</v>
      </c>
      <c r="M442" s="16"/>
      <c r="N442" s="17"/>
      <c r="O442" s="16"/>
    </row>
    <row r="443" spans="1:15" ht="63.75" x14ac:dyDescent="0.25">
      <c r="A443" s="63" t="s">
        <v>433</v>
      </c>
      <c r="B443" s="66" t="s">
        <v>99</v>
      </c>
      <c r="C443" s="66" t="s">
        <v>1048</v>
      </c>
      <c r="D443" s="70">
        <v>1</v>
      </c>
      <c r="E443" s="82" t="s">
        <v>1049</v>
      </c>
      <c r="F443" s="97" t="s">
        <v>1050</v>
      </c>
      <c r="G443" s="74">
        <v>46295</v>
      </c>
      <c r="H443" s="71" t="s">
        <v>85</v>
      </c>
      <c r="I443" s="66" t="s">
        <v>21</v>
      </c>
      <c r="J443" s="64" t="s">
        <v>762</v>
      </c>
      <c r="K443" s="16"/>
      <c r="L443" s="18">
        <f t="shared" si="6"/>
        <v>0</v>
      </c>
      <c r="M443" s="16"/>
      <c r="N443" s="17"/>
      <c r="O443" s="16"/>
    </row>
    <row r="444" spans="1:15" ht="60" x14ac:dyDescent="0.25">
      <c r="A444" s="63" t="s">
        <v>435</v>
      </c>
      <c r="B444" s="66" t="s">
        <v>94</v>
      </c>
      <c r="C444" s="96" t="s">
        <v>1134</v>
      </c>
      <c r="D444" s="70">
        <v>1</v>
      </c>
      <c r="E444" s="98" t="s">
        <v>1135</v>
      </c>
      <c r="F444" s="74">
        <v>46048</v>
      </c>
      <c r="G444" s="74">
        <v>46111</v>
      </c>
      <c r="H444" s="71" t="s">
        <v>85</v>
      </c>
      <c r="I444" s="66" t="s">
        <v>20</v>
      </c>
      <c r="J444" s="64" t="s">
        <v>762</v>
      </c>
      <c r="K444" s="16"/>
      <c r="L444" s="18">
        <f t="shared" si="6"/>
        <v>0</v>
      </c>
      <c r="M444" s="16"/>
      <c r="N444" s="17"/>
      <c r="O444" s="16"/>
    </row>
    <row r="445" spans="1:15" ht="51" x14ac:dyDescent="0.25">
      <c r="A445" s="63" t="s">
        <v>436</v>
      </c>
      <c r="B445" s="66" t="s">
        <v>104</v>
      </c>
      <c r="C445" s="66" t="s">
        <v>1007</v>
      </c>
      <c r="D445" s="70">
        <v>1</v>
      </c>
      <c r="E445" s="66" t="s">
        <v>1008</v>
      </c>
      <c r="F445" s="68">
        <v>46056</v>
      </c>
      <c r="G445" s="68">
        <v>46237</v>
      </c>
      <c r="H445" s="71" t="s">
        <v>85</v>
      </c>
      <c r="I445" s="66" t="s">
        <v>10</v>
      </c>
      <c r="J445" s="64" t="s">
        <v>762</v>
      </c>
      <c r="K445" s="16"/>
      <c r="L445" s="18">
        <f t="shared" si="6"/>
        <v>0</v>
      </c>
      <c r="M445" s="16"/>
      <c r="N445" s="17"/>
      <c r="O445" s="16"/>
    </row>
    <row r="446" spans="1:15" ht="63.75" x14ac:dyDescent="0.25">
      <c r="A446" s="63" t="s">
        <v>436</v>
      </c>
      <c r="B446" s="66" t="s">
        <v>104</v>
      </c>
      <c r="C446" s="66" t="s">
        <v>1009</v>
      </c>
      <c r="D446" s="70">
        <v>1</v>
      </c>
      <c r="E446" s="66" t="s">
        <v>1010</v>
      </c>
      <c r="F446" s="68">
        <v>46056</v>
      </c>
      <c r="G446" s="69">
        <v>46266</v>
      </c>
      <c r="H446" s="71" t="s">
        <v>85</v>
      </c>
      <c r="I446" s="66" t="s">
        <v>10</v>
      </c>
      <c r="J446" s="64" t="s">
        <v>762</v>
      </c>
      <c r="K446" s="16"/>
      <c r="L446" s="18">
        <f t="shared" si="6"/>
        <v>0</v>
      </c>
      <c r="M446" s="16"/>
      <c r="N446" s="17"/>
      <c r="O446" s="16"/>
    </row>
    <row r="447" spans="1:15" ht="63.75" x14ac:dyDescent="0.25">
      <c r="A447" s="63" t="s">
        <v>436</v>
      </c>
      <c r="B447" s="66" t="s">
        <v>1061</v>
      </c>
      <c r="C447" s="66" t="s">
        <v>1062</v>
      </c>
      <c r="D447" s="61">
        <v>1</v>
      </c>
      <c r="E447" s="66" t="s">
        <v>1063</v>
      </c>
      <c r="F447" s="84">
        <v>46037</v>
      </c>
      <c r="G447" s="84">
        <v>46073</v>
      </c>
      <c r="H447" s="71" t="s">
        <v>85</v>
      </c>
      <c r="I447" s="66" t="s">
        <v>7</v>
      </c>
      <c r="J447" s="64" t="s">
        <v>762</v>
      </c>
      <c r="K447" s="16"/>
      <c r="L447" s="18">
        <f t="shared" si="6"/>
        <v>0</v>
      </c>
      <c r="M447" s="16"/>
      <c r="N447" s="17"/>
      <c r="O447" s="16"/>
    </row>
    <row r="448" spans="1:15" ht="63.75" x14ac:dyDescent="0.25">
      <c r="A448" s="63" t="s">
        <v>436</v>
      </c>
      <c r="B448" s="66" t="s">
        <v>1061</v>
      </c>
      <c r="C448" s="66" t="s">
        <v>1064</v>
      </c>
      <c r="D448" s="61">
        <v>1</v>
      </c>
      <c r="E448" s="66" t="s">
        <v>1063</v>
      </c>
      <c r="F448" s="84">
        <v>46042</v>
      </c>
      <c r="G448" s="69">
        <v>46108</v>
      </c>
      <c r="H448" s="71" t="s">
        <v>85</v>
      </c>
      <c r="I448" s="66" t="s">
        <v>7</v>
      </c>
      <c r="J448" s="64" t="s">
        <v>762</v>
      </c>
      <c r="K448" s="16"/>
      <c r="L448" s="18">
        <f t="shared" si="6"/>
        <v>0</v>
      </c>
      <c r="M448" s="16"/>
      <c r="N448" s="17"/>
      <c r="O448" s="16"/>
    </row>
    <row r="449" spans="1:15" ht="63.75" x14ac:dyDescent="0.25">
      <c r="A449" s="63" t="s">
        <v>436</v>
      </c>
      <c r="B449" s="66" t="s">
        <v>1061</v>
      </c>
      <c r="C449" s="66" t="s">
        <v>1065</v>
      </c>
      <c r="D449" s="61">
        <v>1</v>
      </c>
      <c r="E449" s="66" t="s">
        <v>1063</v>
      </c>
      <c r="F449" s="84">
        <v>46113</v>
      </c>
      <c r="G449" s="84">
        <v>46203</v>
      </c>
      <c r="H449" s="71" t="s">
        <v>85</v>
      </c>
      <c r="I449" s="66" t="s">
        <v>7</v>
      </c>
      <c r="J449" s="64" t="s">
        <v>762</v>
      </c>
      <c r="K449" s="16"/>
      <c r="L449" s="18">
        <f t="shared" si="6"/>
        <v>0</v>
      </c>
      <c r="M449" s="16"/>
      <c r="N449" s="17"/>
      <c r="O449" s="16"/>
    </row>
    <row r="450" spans="1:15" ht="76.5" x14ac:dyDescent="0.25">
      <c r="A450" s="63" t="s">
        <v>436</v>
      </c>
      <c r="B450" s="66" t="s">
        <v>1061</v>
      </c>
      <c r="C450" s="66" t="s">
        <v>1066</v>
      </c>
      <c r="D450" s="61">
        <v>1</v>
      </c>
      <c r="E450" s="66" t="s">
        <v>1063</v>
      </c>
      <c r="F450" s="84">
        <v>46204</v>
      </c>
      <c r="G450" s="84">
        <v>46265</v>
      </c>
      <c r="H450" s="71" t="s">
        <v>85</v>
      </c>
      <c r="I450" s="66" t="s">
        <v>7</v>
      </c>
      <c r="J450" s="64" t="s">
        <v>762</v>
      </c>
      <c r="K450" s="16"/>
      <c r="L450" s="18">
        <f t="shared" si="6"/>
        <v>0</v>
      </c>
      <c r="M450" s="16"/>
      <c r="N450" s="17"/>
      <c r="O450" s="16"/>
    </row>
    <row r="451" spans="1:15" ht="63.75" x14ac:dyDescent="0.25">
      <c r="A451" s="63" t="s">
        <v>436</v>
      </c>
      <c r="B451" s="66" t="s">
        <v>1061</v>
      </c>
      <c r="C451" s="66" t="s">
        <v>1067</v>
      </c>
      <c r="D451" s="61">
        <v>1</v>
      </c>
      <c r="E451" s="66" t="s">
        <v>1063</v>
      </c>
      <c r="F451" s="84">
        <v>46266</v>
      </c>
      <c r="G451" s="84">
        <v>46295</v>
      </c>
      <c r="H451" s="71" t="s">
        <v>85</v>
      </c>
      <c r="I451" s="66" t="s">
        <v>7</v>
      </c>
      <c r="J451" s="64" t="s">
        <v>762</v>
      </c>
      <c r="K451" s="16"/>
      <c r="L451" s="18">
        <f t="shared" si="6"/>
        <v>0</v>
      </c>
      <c r="M451" s="16"/>
      <c r="N451" s="17"/>
      <c r="O451" s="16"/>
    </row>
    <row r="452" spans="1:15" ht="63.75" x14ac:dyDescent="0.25">
      <c r="A452" s="63" t="s">
        <v>436</v>
      </c>
      <c r="B452" s="66" t="s">
        <v>1061</v>
      </c>
      <c r="C452" s="66" t="s">
        <v>1068</v>
      </c>
      <c r="D452" s="61">
        <v>1</v>
      </c>
      <c r="E452" s="66" t="s">
        <v>1063</v>
      </c>
      <c r="F452" s="84">
        <v>46295</v>
      </c>
      <c r="G452" s="84">
        <v>46341</v>
      </c>
      <c r="H452" s="71" t="s">
        <v>85</v>
      </c>
      <c r="I452" s="66" t="s">
        <v>7</v>
      </c>
      <c r="J452" s="64" t="s">
        <v>762</v>
      </c>
      <c r="K452" s="16"/>
      <c r="L452" s="18">
        <f t="shared" si="6"/>
        <v>0</v>
      </c>
      <c r="M452" s="16"/>
      <c r="N452" s="17"/>
      <c r="O452" s="16"/>
    </row>
    <row r="453" spans="1:15" ht="63.75" x14ac:dyDescent="0.25">
      <c r="A453" s="63" t="s">
        <v>436</v>
      </c>
      <c r="B453" s="66" t="s">
        <v>1061</v>
      </c>
      <c r="C453" s="76" t="s">
        <v>1069</v>
      </c>
      <c r="D453" s="61">
        <v>1</v>
      </c>
      <c r="E453" s="66" t="s">
        <v>1063</v>
      </c>
      <c r="F453" s="84">
        <v>46341</v>
      </c>
      <c r="G453" s="84">
        <v>46387</v>
      </c>
      <c r="H453" s="71" t="s">
        <v>85</v>
      </c>
      <c r="I453" s="66" t="s">
        <v>7</v>
      </c>
      <c r="J453" s="64" t="s">
        <v>762</v>
      </c>
      <c r="K453" s="16"/>
      <c r="L453" s="18">
        <f t="shared" si="6"/>
        <v>0</v>
      </c>
      <c r="M453" s="16"/>
      <c r="N453" s="17"/>
      <c r="O453" s="16"/>
    </row>
    <row r="454" spans="1:15" ht="63.75" x14ac:dyDescent="0.25">
      <c r="A454" s="63" t="s">
        <v>437</v>
      </c>
      <c r="B454" s="66" t="s">
        <v>112</v>
      </c>
      <c r="C454" s="66" t="s">
        <v>1483</v>
      </c>
      <c r="D454" s="70">
        <v>4</v>
      </c>
      <c r="E454" s="66" t="s">
        <v>1484</v>
      </c>
      <c r="F454" s="68">
        <v>46037</v>
      </c>
      <c r="G454" s="69">
        <v>46374</v>
      </c>
      <c r="H454" s="71" t="s">
        <v>85</v>
      </c>
      <c r="I454" s="66" t="s">
        <v>15</v>
      </c>
      <c r="J454" s="64" t="s">
        <v>762</v>
      </c>
      <c r="K454" s="16"/>
      <c r="L454" s="18">
        <f t="shared" si="6"/>
        <v>0</v>
      </c>
      <c r="M454" s="16"/>
      <c r="N454" s="17"/>
      <c r="O454" s="16"/>
    </row>
    <row r="455" spans="1:15" ht="114.75" x14ac:dyDescent="0.25">
      <c r="A455" s="63" t="s">
        <v>438</v>
      </c>
      <c r="B455" s="66" t="s">
        <v>107</v>
      </c>
      <c r="C455" s="82" t="s">
        <v>1143</v>
      </c>
      <c r="D455" s="70">
        <v>4</v>
      </c>
      <c r="E455" s="82" t="s">
        <v>1144</v>
      </c>
      <c r="F455" s="68">
        <v>46054</v>
      </c>
      <c r="G455" s="69">
        <v>46374</v>
      </c>
      <c r="H455" s="71" t="s">
        <v>85</v>
      </c>
      <c r="I455" s="66" t="s">
        <v>19</v>
      </c>
      <c r="J455" s="65" t="s">
        <v>1145</v>
      </c>
      <c r="K455" s="16"/>
      <c r="L455" s="18">
        <f t="shared" si="6"/>
        <v>0</v>
      </c>
      <c r="M455" s="16"/>
      <c r="N455" s="17"/>
      <c r="O455" s="16"/>
    </row>
    <row r="456" spans="1:15" ht="89.25" x14ac:dyDescent="0.25">
      <c r="A456" s="63" t="s">
        <v>439</v>
      </c>
      <c r="B456" s="66" t="s">
        <v>99</v>
      </c>
      <c r="C456" s="66" t="s">
        <v>1051</v>
      </c>
      <c r="D456" s="70">
        <v>2</v>
      </c>
      <c r="E456" s="82" t="s">
        <v>1052</v>
      </c>
      <c r="F456" s="74">
        <v>46080</v>
      </c>
      <c r="G456" s="74">
        <v>46265</v>
      </c>
      <c r="H456" s="71" t="s">
        <v>85</v>
      </c>
      <c r="I456" s="66" t="s">
        <v>21</v>
      </c>
      <c r="J456" s="64" t="s">
        <v>1053</v>
      </c>
      <c r="K456" s="16"/>
      <c r="L456" s="18">
        <f t="shared" si="6"/>
        <v>0</v>
      </c>
      <c r="M456" s="16"/>
      <c r="N456" s="17"/>
      <c r="O456" s="16"/>
    </row>
    <row r="457" spans="1:15" ht="63.75" x14ac:dyDescent="0.25">
      <c r="A457" s="63" t="s">
        <v>440</v>
      </c>
      <c r="B457" s="66" t="s">
        <v>111</v>
      </c>
      <c r="C457" s="66" t="s">
        <v>1395</v>
      </c>
      <c r="D457" s="67">
        <v>1</v>
      </c>
      <c r="E457" s="66" t="s">
        <v>1396</v>
      </c>
      <c r="F457" s="68">
        <v>46054</v>
      </c>
      <c r="G457" s="69">
        <v>46356</v>
      </c>
      <c r="H457" s="71" t="s">
        <v>85</v>
      </c>
      <c r="I457" s="66" t="s">
        <v>18</v>
      </c>
      <c r="J457" s="64" t="s">
        <v>762</v>
      </c>
      <c r="K457" s="16"/>
      <c r="L457" s="18">
        <f t="shared" si="6"/>
        <v>0</v>
      </c>
      <c r="M457" s="16"/>
      <c r="N457" s="17"/>
      <c r="O457" s="16"/>
    </row>
    <row r="458" spans="1:15" ht="51" x14ac:dyDescent="0.25">
      <c r="A458" s="63" t="s">
        <v>441</v>
      </c>
      <c r="B458" s="66" t="s">
        <v>130</v>
      </c>
      <c r="C458" s="66" t="s">
        <v>802</v>
      </c>
      <c r="D458" s="70">
        <v>2</v>
      </c>
      <c r="E458" s="66" t="s">
        <v>803</v>
      </c>
      <c r="F458" s="68">
        <v>46055</v>
      </c>
      <c r="G458" s="68">
        <v>46234</v>
      </c>
      <c r="H458" s="71" t="s">
        <v>85</v>
      </c>
      <c r="I458" s="66" t="s">
        <v>16</v>
      </c>
      <c r="J458" s="64" t="s">
        <v>762</v>
      </c>
      <c r="K458" s="16"/>
      <c r="L458" s="18">
        <f t="shared" ref="L458:L464" si="7">IF((K458/D458)&gt;100%,100%,(K458/D458))</f>
        <v>0</v>
      </c>
      <c r="M458" s="16"/>
      <c r="N458" s="17"/>
      <c r="O458" s="16"/>
    </row>
    <row r="459" spans="1:15" ht="76.5" x14ac:dyDescent="0.25">
      <c r="A459" s="63" t="s">
        <v>441</v>
      </c>
      <c r="B459" s="66" t="s">
        <v>111</v>
      </c>
      <c r="C459" s="66" t="s">
        <v>1397</v>
      </c>
      <c r="D459" s="67">
        <v>2</v>
      </c>
      <c r="E459" s="66" t="s">
        <v>1398</v>
      </c>
      <c r="F459" s="68">
        <v>46054</v>
      </c>
      <c r="G459" s="69">
        <v>46356</v>
      </c>
      <c r="H459" s="71" t="s">
        <v>85</v>
      </c>
      <c r="I459" s="66" t="s">
        <v>18</v>
      </c>
      <c r="J459" s="64" t="s">
        <v>762</v>
      </c>
      <c r="K459" s="16"/>
      <c r="L459" s="18">
        <f t="shared" si="7"/>
        <v>0</v>
      </c>
      <c r="M459" s="16"/>
      <c r="N459" s="17"/>
      <c r="O459" s="16"/>
    </row>
    <row r="460" spans="1:15" ht="51" x14ac:dyDescent="0.25">
      <c r="A460" s="63" t="s">
        <v>442</v>
      </c>
      <c r="B460" s="66" t="s">
        <v>111</v>
      </c>
      <c r="C460" s="66" t="s">
        <v>1399</v>
      </c>
      <c r="D460" s="70">
        <v>2</v>
      </c>
      <c r="E460" s="66" t="s">
        <v>458</v>
      </c>
      <c r="F460" s="68">
        <v>46054</v>
      </c>
      <c r="G460" s="68">
        <v>46234</v>
      </c>
      <c r="H460" s="71" t="s">
        <v>85</v>
      </c>
      <c r="I460" s="66" t="s">
        <v>18</v>
      </c>
      <c r="J460" s="64" t="s">
        <v>762</v>
      </c>
      <c r="K460" s="16"/>
      <c r="L460" s="18">
        <f t="shared" si="7"/>
        <v>0</v>
      </c>
      <c r="M460" s="16"/>
      <c r="N460" s="17"/>
      <c r="O460" s="16"/>
    </row>
    <row r="461" spans="1:15" ht="63.75" x14ac:dyDescent="0.25">
      <c r="A461" s="63" t="s">
        <v>443</v>
      </c>
      <c r="B461" s="66" t="s">
        <v>99</v>
      </c>
      <c r="C461" s="76" t="s">
        <v>1054</v>
      </c>
      <c r="D461" s="70">
        <v>1</v>
      </c>
      <c r="E461" s="82" t="s">
        <v>1055</v>
      </c>
      <c r="F461" s="74">
        <v>46237</v>
      </c>
      <c r="G461" s="74">
        <v>46262</v>
      </c>
      <c r="H461" s="71" t="s">
        <v>85</v>
      </c>
      <c r="I461" s="66" t="s">
        <v>21</v>
      </c>
      <c r="J461" s="64" t="s">
        <v>762</v>
      </c>
      <c r="K461" s="16"/>
      <c r="L461" s="18">
        <f t="shared" si="7"/>
        <v>0</v>
      </c>
      <c r="M461" s="16"/>
      <c r="N461" s="17"/>
      <c r="O461" s="16"/>
    </row>
    <row r="462" spans="1:15" ht="63.75" x14ac:dyDescent="0.25">
      <c r="A462" s="63" t="s">
        <v>444</v>
      </c>
      <c r="B462" s="66" t="s">
        <v>69</v>
      </c>
      <c r="C462" s="66" t="s">
        <v>1583</v>
      </c>
      <c r="D462" s="67">
        <v>2</v>
      </c>
      <c r="E462" s="66" t="s">
        <v>1584</v>
      </c>
      <c r="F462" s="68">
        <v>46055</v>
      </c>
      <c r="G462" s="68">
        <v>46111</v>
      </c>
      <c r="H462" s="68" t="s">
        <v>85</v>
      </c>
      <c r="I462" s="66" t="s">
        <v>3</v>
      </c>
      <c r="J462" s="64" t="s">
        <v>762</v>
      </c>
      <c r="K462" s="16"/>
      <c r="L462" s="18">
        <f t="shared" si="7"/>
        <v>0</v>
      </c>
      <c r="M462" s="16"/>
      <c r="N462" s="17"/>
      <c r="O462" s="16"/>
    </row>
    <row r="463" spans="1:15" ht="38.25" x14ac:dyDescent="0.25">
      <c r="A463" s="63" t="s">
        <v>447</v>
      </c>
      <c r="B463" s="66" t="s">
        <v>69</v>
      </c>
      <c r="C463" s="66" t="s">
        <v>1585</v>
      </c>
      <c r="D463" s="67">
        <v>1</v>
      </c>
      <c r="E463" s="66" t="s">
        <v>1586</v>
      </c>
      <c r="F463" s="68">
        <v>46055</v>
      </c>
      <c r="G463" s="68">
        <v>46356</v>
      </c>
      <c r="H463" s="68" t="s">
        <v>85</v>
      </c>
      <c r="I463" s="66" t="s">
        <v>3</v>
      </c>
      <c r="J463" s="64" t="s">
        <v>762</v>
      </c>
      <c r="K463" s="16"/>
      <c r="L463" s="18">
        <f t="shared" si="7"/>
        <v>0</v>
      </c>
      <c r="M463" s="16"/>
      <c r="N463" s="17"/>
      <c r="O463" s="16"/>
    </row>
    <row r="464" spans="1:15" ht="38.25" x14ac:dyDescent="0.25">
      <c r="A464" s="63" t="s">
        <v>448</v>
      </c>
      <c r="B464" s="66" t="s">
        <v>69</v>
      </c>
      <c r="C464" s="66" t="s">
        <v>1587</v>
      </c>
      <c r="D464" s="67">
        <v>2</v>
      </c>
      <c r="E464" s="66" t="s">
        <v>1588</v>
      </c>
      <c r="F464" s="68">
        <v>46055</v>
      </c>
      <c r="G464" s="68">
        <v>46347</v>
      </c>
      <c r="H464" s="68" t="s">
        <v>85</v>
      </c>
      <c r="I464" s="66" t="s">
        <v>3</v>
      </c>
      <c r="J464" s="64" t="s">
        <v>762</v>
      </c>
      <c r="K464" s="16"/>
      <c r="L464" s="18">
        <f t="shared" si="7"/>
        <v>0</v>
      </c>
      <c r="M464" s="16"/>
      <c r="N464" s="17"/>
      <c r="O464" s="16"/>
    </row>
  </sheetData>
  <sheetProtection algorithmName="SHA-512" hashValue="x2aRsAUqThyw0+gs1QRB1BB3Wbe1R0w4mtIpTvZcnsfcUBcJ3mGeYmSfmnjGF8xjIwpQSbb5yCeQ+YjtnbTX6A==" saltValue="vZlwd65CRKCMtLOKjC4PVQ==" spinCount="100000" sheet="1" objects="1" scenarios="1" formatCells="0" insertRows="0" autoFilter="0"/>
  <sortState xmlns:xlrd2="http://schemas.microsoft.com/office/spreadsheetml/2017/richdata2" ref="A10:J464">
    <sortCondition ref="A10:A464"/>
  </sortState>
  <dataConsolidate link="1"/>
  <mergeCells count="24">
    <mergeCell ref="B8:B9"/>
    <mergeCell ref="D8:D9"/>
    <mergeCell ref="E8:E9"/>
    <mergeCell ref="K7:O7"/>
    <mergeCell ref="K8:K9"/>
    <mergeCell ref="I8:I9"/>
    <mergeCell ref="L8:L9"/>
    <mergeCell ref="J8:J9"/>
    <mergeCell ref="B1:J1"/>
    <mergeCell ref="K1:O1"/>
    <mergeCell ref="K2:O2"/>
    <mergeCell ref="K3:O3"/>
    <mergeCell ref="B2:J3"/>
    <mergeCell ref="A1:A3"/>
    <mergeCell ref="A4:O4"/>
    <mergeCell ref="H8:H9"/>
    <mergeCell ref="A8:A9"/>
    <mergeCell ref="A7:J7"/>
    <mergeCell ref="A6:O6"/>
    <mergeCell ref="C8:C9"/>
    <mergeCell ref="F8:G8"/>
    <mergeCell ref="M8:M9"/>
    <mergeCell ref="N8:N9"/>
    <mergeCell ref="O8:O9"/>
  </mergeCells>
  <conditionalFormatting sqref="L10:L464">
    <cfRule type="containsErrors" dxfId="0" priority="68">
      <formula>ISERROR(L10)</formula>
    </cfRule>
  </conditionalFormatting>
  <dataValidations count="2">
    <dataValidation type="decimal" allowBlank="1" showInputMessage="1" showErrorMessage="1" sqref="L10:L464" xr:uid="{2EA01066-FD7A-4D6C-8CE9-DE7DEE42B2D5}">
      <formula1>0</formula1>
      <formula2>1</formula2>
    </dataValidation>
    <dataValidation showInputMessage="1" showErrorMessage="1" sqref="N10:N1048576" xr:uid="{43BDBE80-3733-4F5A-A02A-75A25EB4E82F}"/>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D118" zoomScale="115" zoomScaleNormal="115" workbookViewId="0">
      <selection activeCell="F121" sqref="F121"/>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5" t="s">
        <v>23</v>
      </c>
      <c r="B2" s="13" t="s">
        <v>74</v>
      </c>
      <c r="C2" s="116" t="s">
        <v>37</v>
      </c>
      <c r="D2" s="116"/>
      <c r="E2" s="116"/>
      <c r="F2" s="116"/>
    </row>
    <row r="3" spans="1:57" ht="27.75" customHeight="1" x14ac:dyDescent="0.25">
      <c r="A3" s="115"/>
      <c r="B3" s="115" t="s">
        <v>39</v>
      </c>
      <c r="C3" s="115" t="s">
        <v>38</v>
      </c>
      <c r="D3" s="115" t="s">
        <v>0</v>
      </c>
      <c r="E3" s="115" t="s">
        <v>199</v>
      </c>
      <c r="F3" s="115" t="s">
        <v>200</v>
      </c>
      <c r="G3" s="115" t="s">
        <v>165</v>
      </c>
      <c r="H3" s="115" t="s">
        <v>24</v>
      </c>
      <c r="I3" s="115" t="s">
        <v>40</v>
      </c>
      <c r="J3" s="115" t="s">
        <v>41</v>
      </c>
      <c r="K3" s="115" t="s">
        <v>503</v>
      </c>
      <c r="L3" s="115" t="s">
        <v>47</v>
      </c>
      <c r="M3" s="115" t="s">
        <v>42</v>
      </c>
      <c r="N3" s="115" t="s">
        <v>43</v>
      </c>
      <c r="O3" s="115" t="s">
        <v>44</v>
      </c>
      <c r="P3" s="115" t="s">
        <v>45</v>
      </c>
      <c r="Q3" s="115" t="s">
        <v>46</v>
      </c>
      <c r="R3" s="115" t="s">
        <v>25</v>
      </c>
      <c r="S3" s="115" t="s">
        <v>201</v>
      </c>
      <c r="T3" s="115" t="s">
        <v>202</v>
      </c>
      <c r="V3" s="115" t="s">
        <v>203</v>
      </c>
      <c r="X3" s="115" t="s">
        <v>204</v>
      </c>
      <c r="Z3" s="115" t="s">
        <v>205</v>
      </c>
      <c r="AB3" s="115" t="s">
        <v>57</v>
      </c>
      <c r="AD3" s="115" t="s">
        <v>55</v>
      </c>
      <c r="AE3" s="115" t="s">
        <v>54</v>
      </c>
      <c r="AG3" s="115" t="s">
        <v>75</v>
      </c>
      <c r="AH3" s="115" t="s">
        <v>83</v>
      </c>
      <c r="AI3" s="117" t="s">
        <v>93</v>
      </c>
      <c r="AK3" s="115" t="s">
        <v>56</v>
      </c>
      <c r="AM3" s="115" t="s">
        <v>57</v>
      </c>
      <c r="AN3" s="115" t="s">
        <v>55</v>
      </c>
      <c r="AO3" s="115" t="s">
        <v>54</v>
      </c>
      <c r="AQ3" s="115" t="s">
        <v>75</v>
      </c>
      <c r="AR3" s="115" t="s">
        <v>83</v>
      </c>
      <c r="AS3" s="115" t="s">
        <v>92</v>
      </c>
      <c r="AT3" s="117" t="s">
        <v>93</v>
      </c>
      <c r="AX3" s="29" t="s">
        <v>277</v>
      </c>
      <c r="AY3" s="30" t="s">
        <v>278</v>
      </c>
      <c r="AZ3" s="32">
        <v>2023</v>
      </c>
      <c r="BA3" s="32">
        <v>2024</v>
      </c>
      <c r="BB3" s="32">
        <v>2025</v>
      </c>
      <c r="BC3" s="32">
        <v>2026</v>
      </c>
      <c r="BD3" s="31" t="s">
        <v>279</v>
      </c>
      <c r="BE3" s="44" t="s">
        <v>391</v>
      </c>
    </row>
    <row r="4" spans="1:57" ht="30" customHeight="1" x14ac:dyDescent="0.25">
      <c r="A4" s="115"/>
      <c r="B4" s="115"/>
      <c r="C4" s="115"/>
      <c r="D4" s="115"/>
      <c r="E4" s="115"/>
      <c r="F4" s="115"/>
      <c r="G4" s="115"/>
      <c r="H4" s="115"/>
      <c r="I4" s="115"/>
      <c r="J4" s="115"/>
      <c r="K4" s="115"/>
      <c r="L4" s="115"/>
      <c r="M4" s="115"/>
      <c r="N4" s="115"/>
      <c r="O4" s="115"/>
      <c r="P4" s="115"/>
      <c r="Q4" s="115"/>
      <c r="R4" s="115"/>
      <c r="S4" s="115"/>
      <c r="T4" s="115"/>
      <c r="V4" s="115"/>
      <c r="X4" s="115"/>
      <c r="Z4" s="115"/>
      <c r="AB4" s="115"/>
      <c r="AD4" s="115"/>
      <c r="AE4" s="115"/>
      <c r="AG4" s="115"/>
      <c r="AH4" s="115"/>
      <c r="AI4" s="117"/>
      <c r="AK4" s="115"/>
      <c r="AM4" s="115"/>
      <c r="AN4" s="115"/>
      <c r="AO4" s="115"/>
      <c r="AQ4" s="115"/>
      <c r="AR4" s="115"/>
      <c r="AS4" s="115"/>
      <c r="AT4" s="117"/>
      <c r="AX4" s="33" t="s">
        <v>504</v>
      </c>
      <c r="AY4" s="33" t="s">
        <v>291</v>
      </c>
      <c r="AZ4" s="34">
        <v>150</v>
      </c>
      <c r="BA4" s="34">
        <v>200</v>
      </c>
      <c r="BB4" s="34">
        <v>350</v>
      </c>
      <c r="BC4" s="34">
        <v>450</v>
      </c>
      <c r="BD4" s="12" t="s">
        <v>292</v>
      </c>
      <c r="BE4" s="34">
        <v>1</v>
      </c>
    </row>
    <row r="5" spans="1:57" ht="204" x14ac:dyDescent="0.25">
      <c r="A5" s="1" t="s">
        <v>10</v>
      </c>
      <c r="B5" s="1" t="s">
        <v>26</v>
      </c>
      <c r="C5" s="6" t="s">
        <v>88</v>
      </c>
      <c r="D5" s="6" t="s">
        <v>89</v>
      </c>
      <c r="E5" s="22" t="s">
        <v>170</v>
      </c>
      <c r="F5" s="56" t="s">
        <v>515</v>
      </c>
      <c r="G5" s="1" t="s">
        <v>166</v>
      </c>
      <c r="H5" s="1" t="s">
        <v>40</v>
      </c>
      <c r="I5" s="1" t="s">
        <v>49</v>
      </c>
      <c r="J5" s="1" t="s">
        <v>49</v>
      </c>
      <c r="K5" s="1" t="s">
        <v>53</v>
      </c>
      <c r="L5" s="1" t="s">
        <v>49</v>
      </c>
      <c r="M5" s="1" t="s">
        <v>53</v>
      </c>
      <c r="N5" s="1" t="s">
        <v>53</v>
      </c>
      <c r="O5" s="1" t="s">
        <v>53</v>
      </c>
      <c r="P5" s="1" t="s">
        <v>53</v>
      </c>
      <c r="Q5" s="1" t="s">
        <v>49</v>
      </c>
      <c r="R5" s="1" t="s">
        <v>206</v>
      </c>
      <c r="S5" s="1" t="s">
        <v>202</v>
      </c>
      <c r="T5" s="1" t="s">
        <v>207</v>
      </c>
      <c r="U5" s="1" t="s">
        <v>750</v>
      </c>
      <c r="V5" s="1" t="s">
        <v>208</v>
      </c>
      <c r="W5" s="1" t="s">
        <v>209</v>
      </c>
      <c r="X5" s="1" t="s">
        <v>210</v>
      </c>
      <c r="Y5" s="1" t="s">
        <v>211</v>
      </c>
      <c r="Z5" s="1" t="s">
        <v>212</v>
      </c>
      <c r="AA5" s="1" t="s">
        <v>213</v>
      </c>
      <c r="AB5" s="1" t="s">
        <v>214</v>
      </c>
      <c r="AC5" s="1" t="s">
        <v>215</v>
      </c>
      <c r="AD5" s="1" t="s">
        <v>58</v>
      </c>
      <c r="AE5" s="1" t="s">
        <v>66</v>
      </c>
      <c r="AF5" s="1" t="s">
        <v>58</v>
      </c>
      <c r="AG5" s="1" t="s">
        <v>76</v>
      </c>
      <c r="AH5" s="1" t="s">
        <v>156</v>
      </c>
      <c r="AI5" s="1" t="s">
        <v>85</v>
      </c>
      <c r="AJ5" s="1" t="s">
        <v>58</v>
      </c>
      <c r="AK5" s="1" t="s">
        <v>59</v>
      </c>
      <c r="AL5" s="1" t="s">
        <v>58</v>
      </c>
      <c r="AM5" s="1" t="s">
        <v>58</v>
      </c>
      <c r="AN5" s="1" t="s">
        <v>58</v>
      </c>
      <c r="AO5" s="1" t="s">
        <v>66</v>
      </c>
      <c r="AP5" s="1" t="s">
        <v>58</v>
      </c>
      <c r="AQ5" s="1" t="s">
        <v>76</v>
      </c>
      <c r="AR5" s="1" t="s">
        <v>94</v>
      </c>
      <c r="AS5" s="1" t="s">
        <v>95</v>
      </c>
      <c r="AT5" s="1" t="s">
        <v>85</v>
      </c>
      <c r="AX5" s="35" t="s">
        <v>505</v>
      </c>
      <c r="AY5" s="35" t="s">
        <v>620</v>
      </c>
      <c r="AZ5" s="36">
        <v>200</v>
      </c>
      <c r="BA5" s="36">
        <v>220</v>
      </c>
      <c r="BB5" s="36">
        <v>242</v>
      </c>
      <c r="BC5" s="36">
        <v>266</v>
      </c>
      <c r="BD5" s="11" t="s">
        <v>693</v>
      </c>
      <c r="BE5" s="36">
        <v>4</v>
      </c>
    </row>
    <row r="6" spans="1:57" ht="180" x14ac:dyDescent="0.25">
      <c r="A6" s="1" t="s">
        <v>34</v>
      </c>
      <c r="B6" s="1" t="s">
        <v>24</v>
      </c>
      <c r="C6" s="7" t="s">
        <v>96</v>
      </c>
      <c r="D6" s="6" t="s">
        <v>90</v>
      </c>
      <c r="E6" s="22" t="s">
        <v>171</v>
      </c>
      <c r="F6" s="56" t="s">
        <v>516</v>
      </c>
      <c r="G6" s="1" t="s">
        <v>167</v>
      </c>
      <c r="H6" s="1" t="s">
        <v>41</v>
      </c>
      <c r="I6" s="1" t="s">
        <v>48</v>
      </c>
      <c r="J6" s="1" t="s">
        <v>50</v>
      </c>
      <c r="K6" s="1" t="s">
        <v>50</v>
      </c>
      <c r="L6" s="1" t="s">
        <v>50</v>
      </c>
      <c r="M6" s="1" t="s">
        <v>50</v>
      </c>
      <c r="N6" s="1" t="s">
        <v>50</v>
      </c>
      <c r="O6" s="1" t="s">
        <v>50</v>
      </c>
      <c r="P6" s="1" t="s">
        <v>51</v>
      </c>
      <c r="R6" s="1" t="s">
        <v>55</v>
      </c>
      <c r="S6" s="1" t="s">
        <v>203</v>
      </c>
      <c r="T6" s="1" t="s">
        <v>216</v>
      </c>
      <c r="U6" s="1" t="s">
        <v>217</v>
      </c>
      <c r="V6" s="1" t="s">
        <v>218</v>
      </c>
      <c r="W6" s="1" t="s">
        <v>219</v>
      </c>
      <c r="X6" s="1" t="s">
        <v>220</v>
      </c>
      <c r="Y6" s="1" t="s">
        <v>221</v>
      </c>
      <c r="AA6" s="1" t="s">
        <v>222</v>
      </c>
      <c r="AC6" s="1" t="s">
        <v>223</v>
      </c>
      <c r="AE6" s="1" t="s">
        <v>64</v>
      </c>
      <c r="AF6" s="1" t="s">
        <v>58</v>
      </c>
      <c r="AG6" s="1" t="s">
        <v>77</v>
      </c>
      <c r="AH6" s="1" t="s">
        <v>70</v>
      </c>
      <c r="AI6" s="1" t="s">
        <v>86</v>
      </c>
      <c r="AJ6" s="1" t="s">
        <v>58</v>
      </c>
      <c r="AK6" s="1" t="s">
        <v>60</v>
      </c>
      <c r="AL6" s="1" t="s">
        <v>58</v>
      </c>
      <c r="AO6" s="1" t="s">
        <v>64</v>
      </c>
      <c r="AP6" s="1" t="s">
        <v>58</v>
      </c>
      <c r="AQ6" s="1" t="s">
        <v>77</v>
      </c>
      <c r="AR6" s="1" t="s">
        <v>97</v>
      </c>
      <c r="AS6" s="1" t="s">
        <v>98</v>
      </c>
      <c r="AT6" s="1" t="s">
        <v>86</v>
      </c>
      <c r="AX6" s="33" t="s">
        <v>506</v>
      </c>
      <c r="AY6" s="33" t="s">
        <v>621</v>
      </c>
      <c r="AZ6" s="34">
        <v>10</v>
      </c>
      <c r="BA6" s="34">
        <v>20</v>
      </c>
      <c r="BB6" s="34">
        <v>30</v>
      </c>
      <c r="BC6" s="34">
        <v>40</v>
      </c>
      <c r="BD6" s="12" t="s">
        <v>694</v>
      </c>
      <c r="BE6" s="34">
        <v>5</v>
      </c>
    </row>
    <row r="7" spans="1:57" ht="153" x14ac:dyDescent="0.25">
      <c r="A7" s="1" t="s">
        <v>3</v>
      </c>
      <c r="B7" s="1" t="s">
        <v>25</v>
      </c>
      <c r="C7" s="8" t="s">
        <v>159</v>
      </c>
      <c r="D7" s="6" t="s">
        <v>91</v>
      </c>
      <c r="E7" s="22" t="s">
        <v>192</v>
      </c>
      <c r="F7" s="56" t="s">
        <v>616</v>
      </c>
      <c r="G7" s="1" t="s">
        <v>168</v>
      </c>
      <c r="H7" s="1" t="s">
        <v>503</v>
      </c>
      <c r="P7" s="1" t="s">
        <v>52</v>
      </c>
      <c r="R7" s="1" t="s">
        <v>54</v>
      </c>
      <c r="S7" s="1" t="s">
        <v>204</v>
      </c>
      <c r="T7" s="1" t="s">
        <v>224</v>
      </c>
      <c r="U7" s="1" t="s">
        <v>225</v>
      </c>
      <c r="Y7" s="1" t="s">
        <v>226</v>
      </c>
      <c r="AA7" s="1" t="s">
        <v>227</v>
      </c>
      <c r="AC7" s="1" t="s">
        <v>228</v>
      </c>
      <c r="AE7" s="1" t="s">
        <v>67</v>
      </c>
      <c r="AF7" s="1" t="s">
        <v>58</v>
      </c>
      <c r="AH7" s="1" t="s">
        <v>157</v>
      </c>
      <c r="AJ7" s="1" t="s">
        <v>58</v>
      </c>
      <c r="AK7" s="1" t="s">
        <v>61</v>
      </c>
      <c r="AL7" s="1" t="s">
        <v>58</v>
      </c>
      <c r="AO7" s="1" t="s">
        <v>67</v>
      </c>
      <c r="AP7" s="1" t="s">
        <v>58</v>
      </c>
      <c r="AR7" s="1" t="s">
        <v>99</v>
      </c>
      <c r="AS7" s="1" t="s">
        <v>100</v>
      </c>
      <c r="AX7" s="35" t="s">
        <v>507</v>
      </c>
      <c r="AY7" s="35" t="s">
        <v>622</v>
      </c>
      <c r="AZ7" s="36">
        <v>80</v>
      </c>
      <c r="BA7" s="36">
        <v>100</v>
      </c>
      <c r="BB7" s="36">
        <v>110</v>
      </c>
      <c r="BC7" s="36">
        <v>120</v>
      </c>
      <c r="BD7" s="11" t="s">
        <v>695</v>
      </c>
      <c r="BE7" s="36">
        <v>6</v>
      </c>
    </row>
    <row r="8" spans="1:57" ht="216" x14ac:dyDescent="0.25">
      <c r="A8" s="1" t="s">
        <v>5</v>
      </c>
      <c r="C8" s="10" t="s">
        <v>162</v>
      </c>
      <c r="D8" s="7" t="s">
        <v>158</v>
      </c>
      <c r="E8" s="22" t="s">
        <v>172</v>
      </c>
      <c r="F8" s="56" t="s">
        <v>517</v>
      </c>
      <c r="G8" s="1" t="s">
        <v>169</v>
      </c>
      <c r="H8" s="1" t="s">
        <v>47</v>
      </c>
      <c r="S8" s="1" t="s">
        <v>205</v>
      </c>
      <c r="U8" s="1" t="s">
        <v>748</v>
      </c>
      <c r="Y8" s="1" t="s">
        <v>229</v>
      </c>
      <c r="AA8" s="1" t="s">
        <v>230</v>
      </c>
      <c r="AC8" s="1" t="s">
        <v>231</v>
      </c>
      <c r="AE8" s="1" t="s">
        <v>65</v>
      </c>
      <c r="AF8" s="1" t="s">
        <v>58</v>
      </c>
      <c r="AH8" s="1" t="s">
        <v>148</v>
      </c>
      <c r="AJ8" s="1" t="s">
        <v>58</v>
      </c>
      <c r="AK8" s="1" t="s">
        <v>62</v>
      </c>
      <c r="AL8" s="1" t="s">
        <v>58</v>
      </c>
      <c r="AO8" s="1" t="s">
        <v>65</v>
      </c>
      <c r="AP8" s="1" t="s">
        <v>58</v>
      </c>
      <c r="AR8" s="1" t="s">
        <v>101</v>
      </c>
      <c r="AS8" s="1" t="s">
        <v>102</v>
      </c>
      <c r="AX8" s="33" t="s">
        <v>508</v>
      </c>
      <c r="AY8" s="33" t="s">
        <v>623</v>
      </c>
      <c r="AZ8" s="34">
        <v>0</v>
      </c>
      <c r="BA8" s="34">
        <v>300</v>
      </c>
      <c r="BB8" s="34">
        <v>300</v>
      </c>
      <c r="BC8" s="34">
        <v>300</v>
      </c>
      <c r="BD8" s="12" t="s">
        <v>306</v>
      </c>
      <c r="BE8" s="34">
        <v>7</v>
      </c>
    </row>
    <row r="9" spans="1:57" ht="132" x14ac:dyDescent="0.25">
      <c r="A9" s="1" t="s">
        <v>16</v>
      </c>
      <c r="C9" s="23"/>
      <c r="D9" s="8" t="s">
        <v>160</v>
      </c>
      <c r="E9" s="22" t="s">
        <v>173</v>
      </c>
      <c r="F9" s="56" t="s">
        <v>518</v>
      </c>
      <c r="H9" s="1" t="s">
        <v>42</v>
      </c>
      <c r="S9" s="1" t="s">
        <v>57</v>
      </c>
      <c r="U9" s="1" t="s">
        <v>749</v>
      </c>
      <c r="Y9" s="1" t="s">
        <v>232</v>
      </c>
      <c r="AC9" s="1" t="s">
        <v>233</v>
      </c>
      <c r="AH9" s="1" t="s">
        <v>149</v>
      </c>
      <c r="AJ9" s="1" t="s">
        <v>58</v>
      </c>
      <c r="AK9" s="1" t="s">
        <v>63</v>
      </c>
      <c r="AL9" s="1" t="s">
        <v>58</v>
      </c>
      <c r="AR9" s="1" t="s">
        <v>71</v>
      </c>
      <c r="AS9" s="1" t="s">
        <v>103</v>
      </c>
      <c r="AX9" s="35" t="s">
        <v>509</v>
      </c>
      <c r="AY9" s="35" t="s">
        <v>624</v>
      </c>
      <c r="AZ9" s="36">
        <v>7</v>
      </c>
      <c r="BA9" s="36">
        <v>14</v>
      </c>
      <c r="BB9" s="36">
        <v>21</v>
      </c>
      <c r="BC9" s="36">
        <v>28</v>
      </c>
      <c r="BD9" s="11" t="s">
        <v>312</v>
      </c>
      <c r="BE9" s="36">
        <v>8</v>
      </c>
    </row>
    <row r="10" spans="1:57" ht="178.5" x14ac:dyDescent="0.25">
      <c r="A10" s="1" t="s">
        <v>11</v>
      </c>
      <c r="C10" s="23"/>
      <c r="D10" s="8" t="s">
        <v>161</v>
      </c>
      <c r="E10" s="22" t="s">
        <v>193</v>
      </c>
      <c r="F10" s="56" t="s">
        <v>519</v>
      </c>
      <c r="H10" s="1" t="s">
        <v>43</v>
      </c>
      <c r="U10" s="1" t="s">
        <v>234</v>
      </c>
      <c r="Y10" s="1" t="s">
        <v>235</v>
      </c>
      <c r="AH10" s="1" t="s">
        <v>141</v>
      </c>
      <c r="AR10" s="1" t="s">
        <v>104</v>
      </c>
      <c r="AS10" s="1" t="s">
        <v>105</v>
      </c>
      <c r="AX10" s="33" t="s">
        <v>510</v>
      </c>
      <c r="AY10" s="33" t="s">
        <v>625</v>
      </c>
      <c r="AZ10" s="34">
        <v>15</v>
      </c>
      <c r="BA10" s="34">
        <v>17</v>
      </c>
      <c r="BB10" s="34">
        <v>19</v>
      </c>
      <c r="BC10" s="34">
        <v>21</v>
      </c>
      <c r="BD10" s="12" t="s">
        <v>323</v>
      </c>
      <c r="BE10" s="34">
        <v>9</v>
      </c>
    </row>
    <row r="11" spans="1:57" ht="228" x14ac:dyDescent="0.25">
      <c r="A11" s="1" t="s">
        <v>13</v>
      </c>
      <c r="C11" s="23"/>
      <c r="D11" s="9" t="s">
        <v>163</v>
      </c>
      <c r="E11" s="22" t="s">
        <v>174</v>
      </c>
      <c r="F11" s="56" t="s">
        <v>520</v>
      </c>
      <c r="H11" s="1" t="s">
        <v>44</v>
      </c>
      <c r="U11" s="1" t="s">
        <v>236</v>
      </c>
      <c r="Y11" s="1" t="s">
        <v>237</v>
      </c>
      <c r="AH11" s="1" t="s">
        <v>240</v>
      </c>
      <c r="AR11" s="1" t="s">
        <v>34</v>
      </c>
      <c r="AS11" s="1" t="s">
        <v>106</v>
      </c>
      <c r="AX11" s="35" t="s">
        <v>511</v>
      </c>
      <c r="AY11" s="35" t="s">
        <v>340</v>
      </c>
      <c r="AZ11" s="36" t="s">
        <v>692</v>
      </c>
      <c r="BA11" s="36" t="s">
        <v>692</v>
      </c>
      <c r="BB11" s="36">
        <v>60</v>
      </c>
      <c r="BC11" s="36">
        <v>100</v>
      </c>
      <c r="BD11" s="11" t="s">
        <v>341</v>
      </c>
      <c r="BE11" s="36">
        <v>10</v>
      </c>
    </row>
    <row r="12" spans="1:57" ht="180" x14ac:dyDescent="0.25">
      <c r="A12" s="1" t="s">
        <v>9</v>
      </c>
      <c r="C12" s="23"/>
      <c r="D12" s="9" t="s">
        <v>164</v>
      </c>
      <c r="E12" s="22" t="s">
        <v>175</v>
      </c>
      <c r="F12" s="56" t="s">
        <v>521</v>
      </c>
      <c r="H12" s="1" t="s">
        <v>45</v>
      </c>
      <c r="U12" s="1" t="s">
        <v>238</v>
      </c>
      <c r="Y12" s="1" t="s">
        <v>239</v>
      </c>
      <c r="AH12" s="1" t="s">
        <v>131</v>
      </c>
      <c r="AR12" s="1" t="s">
        <v>107</v>
      </c>
      <c r="AS12" s="1" t="s">
        <v>108</v>
      </c>
      <c r="AX12" s="33" t="s">
        <v>512</v>
      </c>
      <c r="AY12" s="34" t="s">
        <v>626</v>
      </c>
      <c r="AZ12" s="34" t="s">
        <v>692</v>
      </c>
      <c r="BA12" s="34" t="s">
        <v>692</v>
      </c>
      <c r="BB12" s="34">
        <v>25</v>
      </c>
      <c r="BC12" s="34">
        <v>30</v>
      </c>
      <c r="BD12" s="12" t="s">
        <v>696</v>
      </c>
      <c r="BE12" s="34">
        <v>12</v>
      </c>
    </row>
    <row r="13" spans="1:57" ht="242.25" x14ac:dyDescent="0.25">
      <c r="A13" s="1" t="s">
        <v>21</v>
      </c>
      <c r="C13" s="23"/>
      <c r="D13" s="23"/>
      <c r="E13" s="22" t="s">
        <v>176</v>
      </c>
      <c r="F13" s="56" t="s">
        <v>606</v>
      </c>
      <c r="H13" s="1" t="s">
        <v>46</v>
      </c>
      <c r="U13" s="1" t="s">
        <v>241</v>
      </c>
      <c r="Y13" s="1" t="s">
        <v>242</v>
      </c>
      <c r="AH13" s="1" t="s">
        <v>132</v>
      </c>
      <c r="AR13" s="1" t="s">
        <v>35</v>
      </c>
      <c r="AS13" s="1" t="s">
        <v>109</v>
      </c>
      <c r="AX13" s="35" t="s">
        <v>513</v>
      </c>
      <c r="AY13" s="35" t="s">
        <v>365</v>
      </c>
      <c r="AZ13" s="36">
        <v>6.5</v>
      </c>
      <c r="BA13" s="36">
        <v>6.25</v>
      </c>
      <c r="BB13" s="36">
        <v>6</v>
      </c>
      <c r="BC13" s="36">
        <v>5.75</v>
      </c>
      <c r="BD13" s="11" t="s">
        <v>366</v>
      </c>
      <c r="BE13" s="36">
        <v>13</v>
      </c>
    </row>
    <row r="14" spans="1:57" ht="144" x14ac:dyDescent="0.25">
      <c r="A14" s="1" t="s">
        <v>12</v>
      </c>
      <c r="C14" s="23"/>
      <c r="D14" s="23"/>
      <c r="E14" s="24" t="s">
        <v>177</v>
      </c>
      <c r="F14" s="56" t="s">
        <v>607</v>
      </c>
      <c r="U14" s="1" t="s">
        <v>243</v>
      </c>
      <c r="Y14" s="1" t="s">
        <v>244</v>
      </c>
      <c r="AH14" s="1" t="s">
        <v>133</v>
      </c>
      <c r="AR14" s="1" t="s">
        <v>110</v>
      </c>
      <c r="AX14" s="33" t="s">
        <v>514</v>
      </c>
      <c r="AY14" s="33" t="s">
        <v>627</v>
      </c>
      <c r="AZ14" s="34">
        <v>0</v>
      </c>
      <c r="BA14" s="34">
        <v>20</v>
      </c>
      <c r="BB14" s="34">
        <v>100</v>
      </c>
      <c r="BC14" s="34" t="s">
        <v>692</v>
      </c>
      <c r="BD14" s="12" t="s">
        <v>367</v>
      </c>
      <c r="BE14" s="34">
        <v>14</v>
      </c>
    </row>
    <row r="15" spans="1:57" ht="216" x14ac:dyDescent="0.25">
      <c r="A15" s="1" t="s">
        <v>17</v>
      </c>
      <c r="C15" s="23"/>
      <c r="D15" s="23"/>
      <c r="E15" s="24" t="s">
        <v>178</v>
      </c>
      <c r="F15" s="56" t="s">
        <v>504</v>
      </c>
      <c r="U15" s="1" t="s">
        <v>245</v>
      </c>
      <c r="Y15" s="1" t="s">
        <v>246</v>
      </c>
      <c r="AH15" s="1" t="s">
        <v>134</v>
      </c>
      <c r="AR15" s="1" t="s">
        <v>111</v>
      </c>
      <c r="AX15" s="35" t="s">
        <v>515</v>
      </c>
      <c r="AY15" s="35" t="s">
        <v>280</v>
      </c>
      <c r="AZ15" s="36">
        <v>25</v>
      </c>
      <c r="BA15" s="36">
        <v>50</v>
      </c>
      <c r="BB15" s="36">
        <v>75</v>
      </c>
      <c r="BC15" s="36">
        <v>100</v>
      </c>
      <c r="BD15" s="11" t="s">
        <v>281</v>
      </c>
      <c r="BE15" s="36">
        <v>15</v>
      </c>
    </row>
    <row r="16" spans="1:57" ht="192" x14ac:dyDescent="0.25">
      <c r="A16" s="1" t="s">
        <v>18</v>
      </c>
      <c r="C16" s="23"/>
      <c r="D16" s="23"/>
      <c r="E16" s="24" t="s">
        <v>194</v>
      </c>
      <c r="F16" s="56" t="s">
        <v>522</v>
      </c>
      <c r="U16" s="1" t="s">
        <v>247</v>
      </c>
      <c r="Y16" s="1" t="s">
        <v>248</v>
      </c>
      <c r="AH16" s="1" t="s">
        <v>135</v>
      </c>
      <c r="AR16" s="1" t="s">
        <v>112</v>
      </c>
      <c r="AX16" s="50" t="s">
        <v>516</v>
      </c>
      <c r="AY16" s="33" t="s">
        <v>628</v>
      </c>
      <c r="AZ16" s="34">
        <v>10</v>
      </c>
      <c r="BA16" s="34">
        <v>25</v>
      </c>
      <c r="BB16" s="34">
        <v>40</v>
      </c>
      <c r="BC16" s="34">
        <v>50</v>
      </c>
      <c r="BD16" s="12" t="s">
        <v>282</v>
      </c>
      <c r="BE16" s="34">
        <v>16</v>
      </c>
    </row>
    <row r="17" spans="1:57" ht="255" x14ac:dyDescent="0.25">
      <c r="A17" s="1" t="s">
        <v>14</v>
      </c>
      <c r="C17" s="23"/>
      <c r="D17" s="23"/>
      <c r="E17" s="24" t="s">
        <v>179</v>
      </c>
      <c r="F17" s="56" t="s">
        <v>523</v>
      </c>
      <c r="U17" s="1" t="s">
        <v>249</v>
      </c>
      <c r="Y17" s="1" t="s">
        <v>250</v>
      </c>
      <c r="AH17" s="1" t="s">
        <v>136</v>
      </c>
      <c r="AR17" s="1" t="s">
        <v>113</v>
      </c>
      <c r="AX17" s="35" t="s">
        <v>517</v>
      </c>
      <c r="AY17" s="35" t="s">
        <v>283</v>
      </c>
      <c r="AZ17" s="36">
        <v>75</v>
      </c>
      <c r="BA17" s="36">
        <v>142</v>
      </c>
      <c r="BB17" s="36">
        <v>200</v>
      </c>
      <c r="BC17" s="36">
        <v>300</v>
      </c>
      <c r="BD17" s="11" t="s">
        <v>284</v>
      </c>
      <c r="BE17" s="36">
        <v>17</v>
      </c>
    </row>
    <row r="18" spans="1:57" ht="156" x14ac:dyDescent="0.25">
      <c r="A18" s="1" t="s">
        <v>22</v>
      </c>
      <c r="C18" s="23"/>
      <c r="D18" s="23"/>
      <c r="E18" s="24" t="s">
        <v>180</v>
      </c>
      <c r="F18" s="56" t="s">
        <v>524</v>
      </c>
      <c r="U18" s="1" t="s">
        <v>251</v>
      </c>
      <c r="Y18" s="1" t="s">
        <v>252</v>
      </c>
      <c r="AH18" s="1" t="s">
        <v>143</v>
      </c>
      <c r="AR18" s="1" t="s">
        <v>114</v>
      </c>
      <c r="AX18" s="12" t="s">
        <v>518</v>
      </c>
      <c r="AY18" s="33" t="s">
        <v>285</v>
      </c>
      <c r="AZ18" s="34">
        <v>450</v>
      </c>
      <c r="BA18" s="34">
        <v>450</v>
      </c>
      <c r="BB18" s="34">
        <v>450</v>
      </c>
      <c r="BC18" s="34">
        <v>450</v>
      </c>
      <c r="BD18" s="12" t="s">
        <v>697</v>
      </c>
      <c r="BE18" s="34">
        <v>18</v>
      </c>
    </row>
    <row r="19" spans="1:57" ht="114.75" x14ac:dyDescent="0.25">
      <c r="A19" s="1" t="s">
        <v>33</v>
      </c>
      <c r="D19" s="23"/>
      <c r="E19" s="24" t="s">
        <v>181</v>
      </c>
      <c r="F19" s="56" t="s">
        <v>525</v>
      </c>
      <c r="U19" s="1" t="s">
        <v>253</v>
      </c>
      <c r="Y19" s="1" t="s">
        <v>254</v>
      </c>
      <c r="AH19" s="1" t="s">
        <v>146</v>
      </c>
      <c r="AR19" s="1" t="s">
        <v>115</v>
      </c>
      <c r="AX19" s="11" t="s">
        <v>519</v>
      </c>
      <c r="AY19" s="35" t="s">
        <v>629</v>
      </c>
      <c r="AZ19" s="36">
        <v>40</v>
      </c>
      <c r="BA19" s="36">
        <v>80</v>
      </c>
      <c r="BB19" s="36">
        <v>120</v>
      </c>
      <c r="BC19" s="36">
        <v>160</v>
      </c>
      <c r="BD19" s="11" t="s">
        <v>698</v>
      </c>
      <c r="BE19" s="36">
        <v>19</v>
      </c>
    </row>
    <row r="20" spans="1:57" ht="89.25" x14ac:dyDescent="0.25">
      <c r="A20" s="1" t="s">
        <v>32</v>
      </c>
      <c r="D20" s="23"/>
      <c r="E20" s="26" t="s">
        <v>182</v>
      </c>
      <c r="F20" s="56" t="s">
        <v>526</v>
      </c>
      <c r="U20" s="1" t="s">
        <v>255</v>
      </c>
      <c r="Y20" s="25" t="s">
        <v>256</v>
      </c>
      <c r="AH20" s="1" t="s">
        <v>145</v>
      </c>
      <c r="AR20" s="1" t="s">
        <v>72</v>
      </c>
      <c r="AX20" s="33" t="s">
        <v>520</v>
      </c>
      <c r="AY20" s="33" t="s">
        <v>286</v>
      </c>
      <c r="AZ20" s="34">
        <v>60</v>
      </c>
      <c r="BA20" s="34">
        <v>180</v>
      </c>
      <c r="BB20" s="34">
        <v>180</v>
      </c>
      <c r="BC20" s="34">
        <v>180</v>
      </c>
      <c r="BD20" s="12" t="s">
        <v>287</v>
      </c>
      <c r="BE20" s="34">
        <v>20</v>
      </c>
    </row>
    <row r="21" spans="1:57" ht="156" x14ac:dyDescent="0.25">
      <c r="A21" s="1" t="s">
        <v>15</v>
      </c>
      <c r="E21" s="26" t="s">
        <v>183</v>
      </c>
      <c r="F21" s="56" t="s">
        <v>527</v>
      </c>
      <c r="Y21" s="1" t="s">
        <v>257</v>
      </c>
      <c r="AH21" s="1" t="s">
        <v>147</v>
      </c>
      <c r="AR21" s="1" t="s">
        <v>116</v>
      </c>
      <c r="AX21" s="11" t="s">
        <v>521</v>
      </c>
      <c r="AY21" s="35" t="s">
        <v>630</v>
      </c>
      <c r="AZ21" s="36">
        <v>25</v>
      </c>
      <c r="BA21" s="36">
        <v>50</v>
      </c>
      <c r="BB21" s="36">
        <v>75</v>
      </c>
      <c r="BC21" s="36">
        <v>100</v>
      </c>
      <c r="BD21" s="11" t="s">
        <v>288</v>
      </c>
      <c r="BE21" s="36">
        <v>21</v>
      </c>
    </row>
    <row r="22" spans="1:57" ht="76.5" x14ac:dyDescent="0.25">
      <c r="A22" s="1" t="s">
        <v>20</v>
      </c>
      <c r="E22" s="26" t="s">
        <v>184</v>
      </c>
      <c r="F22" s="56" t="s">
        <v>598</v>
      </c>
      <c r="Y22" s="1" t="s">
        <v>258</v>
      </c>
      <c r="AH22" s="1" t="s">
        <v>260</v>
      </c>
      <c r="AR22" s="1" t="s">
        <v>117</v>
      </c>
      <c r="AX22" s="33" t="s">
        <v>522</v>
      </c>
      <c r="AY22" s="33" t="s">
        <v>289</v>
      </c>
      <c r="AZ22" s="34">
        <v>25</v>
      </c>
      <c r="BA22" s="34">
        <v>44</v>
      </c>
      <c r="BB22" s="34">
        <v>44</v>
      </c>
      <c r="BC22" s="34">
        <v>44</v>
      </c>
      <c r="BD22" s="12" t="s">
        <v>290</v>
      </c>
      <c r="BE22" s="34">
        <v>22</v>
      </c>
    </row>
    <row r="23" spans="1:57" ht="180" x14ac:dyDescent="0.25">
      <c r="A23" s="1" t="s">
        <v>19</v>
      </c>
      <c r="E23" s="26" t="s">
        <v>185</v>
      </c>
      <c r="F23" s="56" t="s">
        <v>599</v>
      </c>
      <c r="Y23" s="1" t="s">
        <v>259</v>
      </c>
      <c r="AH23" s="1" t="s">
        <v>138</v>
      </c>
      <c r="AR23" s="1" t="s">
        <v>118</v>
      </c>
      <c r="AX23" s="35" t="s">
        <v>523</v>
      </c>
      <c r="AY23" s="35" t="s">
        <v>293</v>
      </c>
      <c r="AZ23" s="36">
        <v>18</v>
      </c>
      <c r="BA23" s="36">
        <v>25</v>
      </c>
      <c r="BB23" s="36">
        <v>30</v>
      </c>
      <c r="BC23" s="36">
        <v>35</v>
      </c>
      <c r="BD23" s="11" t="s">
        <v>294</v>
      </c>
      <c r="BE23" s="36">
        <v>23</v>
      </c>
    </row>
    <row r="24" spans="1:57" ht="144" x14ac:dyDescent="0.25">
      <c r="A24" s="1" t="s">
        <v>35</v>
      </c>
      <c r="E24" s="26" t="s">
        <v>186</v>
      </c>
      <c r="F24" s="56" t="s">
        <v>528</v>
      </c>
      <c r="Y24" s="1" t="s">
        <v>261</v>
      </c>
      <c r="AH24" s="1" t="s">
        <v>139</v>
      </c>
      <c r="AR24" s="1" t="s">
        <v>119</v>
      </c>
      <c r="AX24" s="12" t="s">
        <v>524</v>
      </c>
      <c r="AY24" s="33" t="s">
        <v>631</v>
      </c>
      <c r="AZ24" s="34">
        <v>0</v>
      </c>
      <c r="BA24" s="34">
        <v>0</v>
      </c>
      <c r="BB24" s="34">
        <v>0</v>
      </c>
      <c r="BC24" s="34">
        <v>100</v>
      </c>
      <c r="BD24" s="12" t="s">
        <v>295</v>
      </c>
      <c r="BE24" s="34">
        <v>24</v>
      </c>
    </row>
    <row r="25" spans="1:57" ht="168" x14ac:dyDescent="0.25">
      <c r="A25" s="1" t="s">
        <v>6</v>
      </c>
      <c r="E25" s="26" t="s">
        <v>187</v>
      </c>
      <c r="F25" s="56" t="s">
        <v>529</v>
      </c>
      <c r="Y25" s="1" t="s">
        <v>262</v>
      </c>
      <c r="AH25" s="1" t="s">
        <v>140</v>
      </c>
      <c r="AR25" s="1" t="s">
        <v>120</v>
      </c>
      <c r="AX25" s="11" t="s">
        <v>525</v>
      </c>
      <c r="AY25" s="35" t="s">
        <v>632</v>
      </c>
      <c r="AZ25" s="36">
        <v>30</v>
      </c>
      <c r="BA25" s="36">
        <v>70</v>
      </c>
      <c r="BB25" s="36">
        <v>100</v>
      </c>
      <c r="BC25" s="36" t="s">
        <v>692</v>
      </c>
      <c r="BD25" s="11" t="s">
        <v>296</v>
      </c>
      <c r="BE25" s="36">
        <v>25</v>
      </c>
    </row>
    <row r="26" spans="1:57" ht="89.25" x14ac:dyDescent="0.25">
      <c r="A26" s="1" t="s">
        <v>4</v>
      </c>
      <c r="E26" s="27" t="s">
        <v>188</v>
      </c>
      <c r="F26" s="56" t="s">
        <v>530</v>
      </c>
      <c r="Y26" s="1" t="s">
        <v>263</v>
      </c>
      <c r="AH26" s="1" t="s">
        <v>130</v>
      </c>
      <c r="AR26" s="1" t="s">
        <v>121</v>
      </c>
      <c r="AX26" s="12" t="s">
        <v>526</v>
      </c>
      <c r="AY26" s="33" t="s">
        <v>633</v>
      </c>
      <c r="AZ26" s="34">
        <v>30</v>
      </c>
      <c r="BA26" s="34">
        <v>50</v>
      </c>
      <c r="BB26" s="34">
        <v>70</v>
      </c>
      <c r="BC26" s="34">
        <v>100</v>
      </c>
      <c r="BD26" s="12" t="s">
        <v>297</v>
      </c>
      <c r="BE26" s="34">
        <v>26</v>
      </c>
    </row>
    <row r="27" spans="1:57" ht="76.5" x14ac:dyDescent="0.25">
      <c r="A27" s="1" t="s">
        <v>81</v>
      </c>
      <c r="E27" s="27" t="s">
        <v>189</v>
      </c>
      <c r="F27" s="56" t="s">
        <v>505</v>
      </c>
      <c r="Y27" s="1" t="s">
        <v>264</v>
      </c>
      <c r="AH27" s="1" t="s">
        <v>266</v>
      </c>
      <c r="AR27" s="1" t="s">
        <v>122</v>
      </c>
      <c r="AX27" s="35" t="s">
        <v>527</v>
      </c>
      <c r="AY27" s="35" t="s">
        <v>298</v>
      </c>
      <c r="AZ27" s="36">
        <v>1</v>
      </c>
      <c r="BA27" s="36">
        <v>3</v>
      </c>
      <c r="BB27" s="36">
        <v>6</v>
      </c>
      <c r="BC27" s="36">
        <v>10</v>
      </c>
      <c r="BD27" s="11" t="s">
        <v>299</v>
      </c>
      <c r="BE27" s="36">
        <v>28</v>
      </c>
    </row>
    <row r="28" spans="1:57" ht="132" x14ac:dyDescent="0.25">
      <c r="A28" s="1" t="s">
        <v>7</v>
      </c>
      <c r="E28" s="27" t="s">
        <v>195</v>
      </c>
      <c r="F28" s="56" t="s">
        <v>531</v>
      </c>
      <c r="Y28" s="1" t="s">
        <v>265</v>
      </c>
      <c r="AH28" s="1" t="s">
        <v>268</v>
      </c>
      <c r="AR28" s="1" t="s">
        <v>123</v>
      </c>
      <c r="AX28" s="33" t="s">
        <v>528</v>
      </c>
      <c r="AY28" s="33" t="s">
        <v>634</v>
      </c>
      <c r="AZ28" s="34">
        <v>1</v>
      </c>
      <c r="BA28" s="34">
        <v>2</v>
      </c>
      <c r="BB28" s="34">
        <v>2</v>
      </c>
      <c r="BC28" s="34">
        <v>2</v>
      </c>
      <c r="BD28" s="12" t="s">
        <v>300</v>
      </c>
      <c r="BE28" s="34">
        <v>29</v>
      </c>
    </row>
    <row r="29" spans="1:57" ht="120" x14ac:dyDescent="0.25">
      <c r="A29" s="1" t="s">
        <v>8</v>
      </c>
      <c r="E29" s="27" t="s">
        <v>190</v>
      </c>
      <c r="F29" s="56" t="s">
        <v>532</v>
      </c>
      <c r="Y29" s="1" t="s">
        <v>267</v>
      </c>
      <c r="AH29" s="1" t="s">
        <v>270</v>
      </c>
      <c r="AR29" s="1" t="s">
        <v>124</v>
      </c>
      <c r="AX29" s="35" t="s">
        <v>529</v>
      </c>
      <c r="AY29" s="35" t="s">
        <v>635</v>
      </c>
      <c r="AZ29" s="36">
        <v>80</v>
      </c>
      <c r="BA29" s="36">
        <v>150</v>
      </c>
      <c r="BB29" s="36">
        <v>170</v>
      </c>
      <c r="BC29" s="36">
        <v>180</v>
      </c>
      <c r="BD29" s="11" t="s">
        <v>699</v>
      </c>
      <c r="BE29" s="36">
        <v>30</v>
      </c>
    </row>
    <row r="30" spans="1:57" ht="108" x14ac:dyDescent="0.25">
      <c r="A30" s="1" t="s">
        <v>36</v>
      </c>
      <c r="E30" s="27" t="s">
        <v>191</v>
      </c>
      <c r="F30" s="56" t="s">
        <v>506</v>
      </c>
      <c r="Y30" s="1" t="s">
        <v>269</v>
      </c>
      <c r="AH30" s="1" t="s">
        <v>155</v>
      </c>
      <c r="AR30" s="1" t="s">
        <v>125</v>
      </c>
      <c r="AX30" s="33" t="s">
        <v>530</v>
      </c>
      <c r="AY30" s="33" t="s">
        <v>301</v>
      </c>
      <c r="AZ30" s="34">
        <v>3700</v>
      </c>
      <c r="BA30" s="34">
        <v>3800</v>
      </c>
      <c r="BB30" s="34">
        <v>3900</v>
      </c>
      <c r="BC30" s="34">
        <v>4000</v>
      </c>
      <c r="BD30" s="12" t="s">
        <v>302</v>
      </c>
      <c r="BE30" s="34">
        <v>31</v>
      </c>
    </row>
    <row r="31" spans="1:57" ht="192" x14ac:dyDescent="0.25">
      <c r="A31" s="1" t="s">
        <v>271</v>
      </c>
      <c r="E31" s="23"/>
      <c r="F31" s="56" t="s">
        <v>507</v>
      </c>
      <c r="Y31" s="1" t="s">
        <v>272</v>
      </c>
      <c r="AH31" s="1" t="s">
        <v>104</v>
      </c>
      <c r="AR31" s="1" t="s">
        <v>126</v>
      </c>
      <c r="AX31" s="35" t="s">
        <v>531</v>
      </c>
      <c r="AY31" s="35" t="s">
        <v>303</v>
      </c>
      <c r="AZ31" s="36">
        <v>5</v>
      </c>
      <c r="BA31" s="36">
        <v>15</v>
      </c>
      <c r="BB31" s="36">
        <v>25</v>
      </c>
      <c r="BC31" s="36">
        <v>30</v>
      </c>
      <c r="BD31" s="11" t="s">
        <v>700</v>
      </c>
      <c r="BE31" s="36">
        <v>32</v>
      </c>
    </row>
    <row r="32" spans="1:57" ht="216" x14ac:dyDescent="0.25">
      <c r="A32" s="1" t="s">
        <v>751</v>
      </c>
      <c r="E32" s="23"/>
      <c r="F32" s="56" t="s">
        <v>508</v>
      </c>
      <c r="AH32" s="1" t="s">
        <v>35</v>
      </c>
      <c r="AR32" s="1" t="s">
        <v>127</v>
      </c>
      <c r="AX32" s="33" t="s">
        <v>532</v>
      </c>
      <c r="AY32" s="33" t="s">
        <v>304</v>
      </c>
      <c r="AZ32" s="34">
        <v>50</v>
      </c>
      <c r="BA32" s="34">
        <v>130</v>
      </c>
      <c r="BB32" s="34">
        <v>250</v>
      </c>
      <c r="BC32" s="34">
        <v>350</v>
      </c>
      <c r="BD32" s="12" t="s">
        <v>305</v>
      </c>
      <c r="BE32" s="34">
        <v>33</v>
      </c>
    </row>
    <row r="33" spans="1:57" ht="156" x14ac:dyDescent="0.25">
      <c r="A33" s="1" t="s">
        <v>68</v>
      </c>
      <c r="E33" s="23"/>
      <c r="F33" s="56" t="s">
        <v>533</v>
      </c>
      <c r="AH33" s="1" t="s">
        <v>101</v>
      </c>
      <c r="AR33" s="1" t="s">
        <v>128</v>
      </c>
      <c r="AX33" s="35" t="s">
        <v>533</v>
      </c>
      <c r="AY33" s="35" t="s">
        <v>307</v>
      </c>
      <c r="AZ33" s="36">
        <v>75</v>
      </c>
      <c r="BA33" s="36">
        <v>80</v>
      </c>
      <c r="BB33" s="36">
        <v>90</v>
      </c>
      <c r="BC33" s="36">
        <v>95</v>
      </c>
      <c r="BD33" s="11" t="s">
        <v>701</v>
      </c>
      <c r="BE33" s="36">
        <v>34</v>
      </c>
    </row>
    <row r="34" spans="1:57" ht="120" x14ac:dyDescent="0.25">
      <c r="E34" s="23"/>
      <c r="F34" s="56" t="s">
        <v>534</v>
      </c>
      <c r="AH34" s="1" t="s">
        <v>99</v>
      </c>
      <c r="AR34" s="1" t="s">
        <v>129</v>
      </c>
      <c r="AX34" s="33" t="s">
        <v>534</v>
      </c>
      <c r="AY34" s="33" t="s">
        <v>308</v>
      </c>
      <c r="AZ34" s="34">
        <v>0</v>
      </c>
      <c r="BA34" s="34">
        <v>5</v>
      </c>
      <c r="BB34" s="34">
        <v>10</v>
      </c>
      <c r="BC34" s="34">
        <v>15</v>
      </c>
      <c r="BD34" s="12" t="s">
        <v>702</v>
      </c>
      <c r="BE34" s="34">
        <v>35</v>
      </c>
    </row>
    <row r="35" spans="1:57" ht="180" x14ac:dyDescent="0.25">
      <c r="A35" s="1">
        <v>2025</v>
      </c>
      <c r="F35" s="56" t="s">
        <v>535</v>
      </c>
      <c r="AH35" s="1" t="s">
        <v>71</v>
      </c>
      <c r="AR35" s="1" t="s">
        <v>130</v>
      </c>
      <c r="AX35" s="11" t="s">
        <v>535</v>
      </c>
      <c r="AY35" s="35" t="s">
        <v>636</v>
      </c>
      <c r="AZ35" s="36">
        <v>1</v>
      </c>
      <c r="BA35" s="36">
        <v>1</v>
      </c>
      <c r="BB35" s="36">
        <v>1</v>
      </c>
      <c r="BC35" s="36" t="s">
        <v>692</v>
      </c>
      <c r="BD35" s="11" t="s">
        <v>703</v>
      </c>
      <c r="BE35" s="36">
        <v>36</v>
      </c>
    </row>
    <row r="36" spans="1:57" ht="108" x14ac:dyDescent="0.25">
      <c r="A36" s="1">
        <v>2026</v>
      </c>
      <c r="F36" s="56" t="s">
        <v>536</v>
      </c>
      <c r="AH36" s="1" t="s">
        <v>97</v>
      </c>
      <c r="AR36" s="1" t="s">
        <v>69</v>
      </c>
      <c r="AX36" s="33" t="s">
        <v>536</v>
      </c>
      <c r="AY36" s="33" t="s">
        <v>637</v>
      </c>
      <c r="AZ36" s="34">
        <v>20</v>
      </c>
      <c r="BA36" s="34">
        <v>45</v>
      </c>
      <c r="BB36" s="34">
        <v>60</v>
      </c>
      <c r="BC36" s="34">
        <v>80</v>
      </c>
      <c r="BD36" s="12" t="s">
        <v>536</v>
      </c>
      <c r="BE36" s="34">
        <v>37</v>
      </c>
    </row>
    <row r="37" spans="1:57" ht="204" x14ac:dyDescent="0.25">
      <c r="A37" s="1">
        <v>2027</v>
      </c>
      <c r="F37" s="56" t="s">
        <v>537</v>
      </c>
      <c r="AH37" s="1" t="s">
        <v>94</v>
      </c>
      <c r="AR37" s="1" t="s">
        <v>131</v>
      </c>
      <c r="AX37" s="35" t="s">
        <v>537</v>
      </c>
      <c r="AY37" s="35" t="s">
        <v>638</v>
      </c>
      <c r="AZ37" s="36">
        <v>3</v>
      </c>
      <c r="BA37" s="36">
        <v>1</v>
      </c>
      <c r="BB37" s="36">
        <v>3</v>
      </c>
      <c r="BC37" s="36">
        <v>1</v>
      </c>
      <c r="BD37" s="11" t="s">
        <v>309</v>
      </c>
      <c r="BE37" s="36">
        <v>38</v>
      </c>
    </row>
    <row r="38" spans="1:57" ht="204" x14ac:dyDescent="0.25">
      <c r="A38" s="1">
        <v>2028</v>
      </c>
      <c r="F38" s="56" t="s">
        <v>538</v>
      </c>
      <c r="AH38" s="1" t="s">
        <v>107</v>
      </c>
      <c r="AR38" s="1" t="s">
        <v>132</v>
      </c>
      <c r="AX38" s="33" t="s">
        <v>538</v>
      </c>
      <c r="AY38" s="33" t="s">
        <v>310</v>
      </c>
      <c r="AZ38" s="34">
        <v>1</v>
      </c>
      <c r="BA38" s="34">
        <v>2</v>
      </c>
      <c r="BB38" s="34">
        <v>3</v>
      </c>
      <c r="BC38" s="34">
        <v>4</v>
      </c>
      <c r="BD38" s="12" t="s">
        <v>704</v>
      </c>
      <c r="BE38" s="34">
        <v>39</v>
      </c>
    </row>
    <row r="39" spans="1:57" ht="156" x14ac:dyDescent="0.25">
      <c r="A39" s="1">
        <v>2029</v>
      </c>
      <c r="F39" s="56" t="s">
        <v>539</v>
      </c>
      <c r="AH39" s="1" t="s">
        <v>273</v>
      </c>
      <c r="AR39" s="1" t="s">
        <v>133</v>
      </c>
      <c r="AX39" s="35" t="s">
        <v>539</v>
      </c>
      <c r="AY39" s="35" t="s">
        <v>639</v>
      </c>
      <c r="AZ39" s="36">
        <v>2</v>
      </c>
      <c r="BA39" s="36">
        <v>2</v>
      </c>
      <c r="BB39" s="36">
        <v>3</v>
      </c>
      <c r="BC39" s="36">
        <v>3</v>
      </c>
      <c r="BD39" s="11" t="s">
        <v>311</v>
      </c>
      <c r="BE39" s="36">
        <v>40</v>
      </c>
    </row>
    <row r="40" spans="1:57" ht="204" x14ac:dyDescent="0.25">
      <c r="A40" s="1">
        <v>2030</v>
      </c>
      <c r="F40" s="56" t="s">
        <v>509</v>
      </c>
      <c r="AH40" s="1" t="s">
        <v>151</v>
      </c>
      <c r="AR40" s="1" t="s">
        <v>134</v>
      </c>
      <c r="AX40" s="33" t="s">
        <v>540</v>
      </c>
      <c r="AY40" s="33" t="s">
        <v>313</v>
      </c>
      <c r="AZ40" s="34">
        <v>2</v>
      </c>
      <c r="BA40" s="34">
        <v>7</v>
      </c>
      <c r="BB40" s="34">
        <v>15</v>
      </c>
      <c r="BC40" s="34">
        <v>20</v>
      </c>
      <c r="BD40" s="12" t="s">
        <v>314</v>
      </c>
      <c r="BE40" s="34">
        <v>41</v>
      </c>
    </row>
    <row r="41" spans="1:57" ht="264" x14ac:dyDescent="0.25">
      <c r="A41" s="1">
        <v>2031</v>
      </c>
      <c r="F41" s="56" t="s">
        <v>540</v>
      </c>
      <c r="AH41" s="1" t="s">
        <v>154</v>
      </c>
      <c r="AR41" s="1" t="s">
        <v>135</v>
      </c>
      <c r="AX41" s="35" t="s">
        <v>541</v>
      </c>
      <c r="AY41" s="35" t="s">
        <v>640</v>
      </c>
      <c r="AZ41" s="36">
        <v>2</v>
      </c>
      <c r="BA41" s="36">
        <v>4</v>
      </c>
      <c r="BB41" s="36">
        <v>7</v>
      </c>
      <c r="BC41" s="36">
        <v>10</v>
      </c>
      <c r="BD41" s="11" t="s">
        <v>315</v>
      </c>
      <c r="BE41" s="36">
        <v>42</v>
      </c>
    </row>
    <row r="42" spans="1:57" ht="252" x14ac:dyDescent="0.25">
      <c r="F42" s="56" t="s">
        <v>541</v>
      </c>
      <c r="AH42" s="1" t="s">
        <v>150</v>
      </c>
      <c r="AR42" s="1" t="s">
        <v>135</v>
      </c>
      <c r="AX42" s="33" t="s">
        <v>542</v>
      </c>
      <c r="AY42" s="33" t="s">
        <v>641</v>
      </c>
      <c r="AZ42" s="34">
        <v>2</v>
      </c>
      <c r="BA42" s="34">
        <v>4</v>
      </c>
      <c r="BB42" s="34">
        <v>7</v>
      </c>
      <c r="BC42" s="34">
        <v>10</v>
      </c>
      <c r="BD42" s="12" t="s">
        <v>316</v>
      </c>
      <c r="BE42" s="34">
        <v>43</v>
      </c>
    </row>
    <row r="43" spans="1:57" ht="300" x14ac:dyDescent="0.25">
      <c r="F43" s="56" t="s">
        <v>542</v>
      </c>
      <c r="AH43" s="1" t="s">
        <v>123</v>
      </c>
      <c r="AR43" s="1" t="s">
        <v>136</v>
      </c>
      <c r="AX43" s="35" t="s">
        <v>543</v>
      </c>
      <c r="AY43" s="35" t="s">
        <v>317</v>
      </c>
      <c r="AZ43" s="36">
        <v>2</v>
      </c>
      <c r="BA43" s="36">
        <v>4</v>
      </c>
      <c r="BB43" s="36">
        <v>6</v>
      </c>
      <c r="BC43" s="36">
        <v>10</v>
      </c>
      <c r="BD43" s="11" t="s">
        <v>318</v>
      </c>
      <c r="BE43" s="36">
        <v>44</v>
      </c>
    </row>
    <row r="44" spans="1:57" ht="276" x14ac:dyDescent="0.25">
      <c r="F44" s="56" t="s">
        <v>543</v>
      </c>
      <c r="AH44" s="1" t="s">
        <v>125</v>
      </c>
      <c r="AR44" s="1" t="s">
        <v>137</v>
      </c>
      <c r="AX44" s="33" t="s">
        <v>544</v>
      </c>
      <c r="AY44" s="33" t="s">
        <v>319</v>
      </c>
      <c r="AZ44" s="34">
        <v>2</v>
      </c>
      <c r="BA44" s="34">
        <v>4</v>
      </c>
      <c r="BB44" s="34">
        <v>6</v>
      </c>
      <c r="BC44" s="34">
        <v>10</v>
      </c>
      <c r="BD44" s="12" t="s">
        <v>320</v>
      </c>
      <c r="BE44" s="34">
        <v>45</v>
      </c>
    </row>
    <row r="45" spans="1:57" ht="408" x14ac:dyDescent="0.25">
      <c r="F45" s="56" t="s">
        <v>544</v>
      </c>
      <c r="AH45" s="1" t="s">
        <v>128</v>
      </c>
      <c r="AR45" s="1" t="s">
        <v>138</v>
      </c>
      <c r="AX45" s="35" t="s">
        <v>545</v>
      </c>
      <c r="AY45" s="35" t="s">
        <v>642</v>
      </c>
      <c r="AZ45" s="36">
        <v>0</v>
      </c>
      <c r="BA45" s="36">
        <v>10</v>
      </c>
      <c r="BB45" s="36">
        <v>10</v>
      </c>
      <c r="BC45" s="36">
        <v>10</v>
      </c>
      <c r="BD45" s="11" t="s">
        <v>321</v>
      </c>
      <c r="BE45" s="36">
        <v>47</v>
      </c>
    </row>
    <row r="46" spans="1:57" ht="240" x14ac:dyDescent="0.25">
      <c r="F46" s="56" t="s">
        <v>545</v>
      </c>
      <c r="AH46" s="1" t="s">
        <v>126</v>
      </c>
      <c r="AR46" s="1" t="s">
        <v>139</v>
      </c>
      <c r="AX46" s="33" t="s">
        <v>546</v>
      </c>
      <c r="AY46" s="33" t="s">
        <v>643</v>
      </c>
      <c r="AZ46" s="34">
        <v>20</v>
      </c>
      <c r="BA46" s="34">
        <v>100</v>
      </c>
      <c r="BB46" s="34">
        <v>100</v>
      </c>
      <c r="BC46" s="34">
        <v>100</v>
      </c>
      <c r="BD46" s="12" t="s">
        <v>322</v>
      </c>
      <c r="BE46" s="34">
        <v>48</v>
      </c>
    </row>
    <row r="47" spans="1:57" ht="132" x14ac:dyDescent="0.25">
      <c r="F47" s="56" t="s">
        <v>546</v>
      </c>
      <c r="AH47" s="1" t="s">
        <v>129</v>
      </c>
      <c r="AR47" s="1" t="s">
        <v>140</v>
      </c>
      <c r="AX47" s="51" t="s">
        <v>547</v>
      </c>
      <c r="AY47" s="35" t="s">
        <v>644</v>
      </c>
      <c r="AZ47" s="36">
        <v>6</v>
      </c>
      <c r="BA47" s="36">
        <v>5</v>
      </c>
      <c r="BB47" s="36">
        <v>5</v>
      </c>
      <c r="BC47" s="36">
        <v>4</v>
      </c>
      <c r="BD47" s="11" t="s">
        <v>705</v>
      </c>
      <c r="BE47" s="36">
        <v>49</v>
      </c>
    </row>
    <row r="48" spans="1:57" ht="180" x14ac:dyDescent="0.25">
      <c r="F48" s="56" t="s">
        <v>605</v>
      </c>
      <c r="AH48" s="1" t="s">
        <v>127</v>
      </c>
      <c r="AR48" s="1" t="s">
        <v>141</v>
      </c>
      <c r="AX48" s="33" t="s">
        <v>548</v>
      </c>
      <c r="AY48" s="33" t="s">
        <v>324</v>
      </c>
      <c r="AZ48" s="34">
        <v>10</v>
      </c>
      <c r="BA48" s="34">
        <v>30</v>
      </c>
      <c r="BB48" s="34">
        <v>55</v>
      </c>
      <c r="BC48" s="34">
        <v>80</v>
      </c>
      <c r="BD48" s="12" t="s">
        <v>325</v>
      </c>
      <c r="BE48" s="34">
        <v>50</v>
      </c>
    </row>
    <row r="49" spans="6:57" ht="168" x14ac:dyDescent="0.25">
      <c r="F49" s="56" t="s">
        <v>510</v>
      </c>
      <c r="AH49" s="1" t="s">
        <v>124</v>
      </c>
      <c r="AR49" s="1" t="s">
        <v>142</v>
      </c>
      <c r="AX49" s="35" t="s">
        <v>549</v>
      </c>
      <c r="AY49" s="35" t="s">
        <v>645</v>
      </c>
      <c r="AZ49" s="36">
        <v>290</v>
      </c>
      <c r="BA49" s="36">
        <v>316</v>
      </c>
      <c r="BB49" s="36">
        <v>347</v>
      </c>
      <c r="BC49" s="36">
        <v>382</v>
      </c>
      <c r="BD49" s="11" t="s">
        <v>706</v>
      </c>
      <c r="BE49" s="36">
        <v>52</v>
      </c>
    </row>
    <row r="50" spans="6:57" ht="228" x14ac:dyDescent="0.25">
      <c r="F50" s="56" t="s">
        <v>547</v>
      </c>
      <c r="AH50" s="1" t="s">
        <v>153</v>
      </c>
      <c r="AR50" s="1" t="s">
        <v>143</v>
      </c>
      <c r="AX50" s="33" t="s">
        <v>550</v>
      </c>
      <c r="AY50" s="33" t="s">
        <v>326</v>
      </c>
      <c r="AZ50" s="34">
        <v>5</v>
      </c>
      <c r="BA50" s="34">
        <v>40</v>
      </c>
      <c r="BB50" s="34">
        <v>75</v>
      </c>
      <c r="BC50" s="34">
        <v>100</v>
      </c>
      <c r="BD50" s="12" t="s">
        <v>327</v>
      </c>
      <c r="BE50" s="34">
        <v>53</v>
      </c>
    </row>
    <row r="51" spans="6:57" ht="84" x14ac:dyDescent="0.25">
      <c r="F51" s="56" t="s">
        <v>548</v>
      </c>
      <c r="AH51" s="1" t="s">
        <v>72</v>
      </c>
      <c r="AR51" s="1" t="s">
        <v>144</v>
      </c>
      <c r="AX51" s="35" t="s">
        <v>551</v>
      </c>
      <c r="AY51" s="35" t="s">
        <v>646</v>
      </c>
      <c r="AZ51" s="36">
        <v>13</v>
      </c>
      <c r="BA51" s="36">
        <v>13</v>
      </c>
      <c r="BB51" s="36">
        <v>13</v>
      </c>
      <c r="BC51" s="36">
        <v>13</v>
      </c>
      <c r="BD51" s="11" t="s">
        <v>707</v>
      </c>
      <c r="BE51" s="36">
        <v>54</v>
      </c>
    </row>
    <row r="52" spans="6:57" ht="216" x14ac:dyDescent="0.25">
      <c r="F52" s="56" t="s">
        <v>549</v>
      </c>
      <c r="AH52" s="1" t="s">
        <v>111</v>
      </c>
      <c r="AR52" s="1" t="s">
        <v>145</v>
      </c>
      <c r="AX52" s="33" t="s">
        <v>552</v>
      </c>
      <c r="AY52" s="33" t="s">
        <v>647</v>
      </c>
      <c r="AZ52" s="34">
        <v>5</v>
      </c>
      <c r="BA52" s="34">
        <v>7</v>
      </c>
      <c r="BB52" s="34">
        <v>5</v>
      </c>
      <c r="BC52" s="34">
        <v>5</v>
      </c>
      <c r="BD52" s="12" t="s">
        <v>708</v>
      </c>
      <c r="BE52" s="34">
        <v>55</v>
      </c>
    </row>
    <row r="53" spans="6:57" ht="78.75" x14ac:dyDescent="0.25">
      <c r="F53" s="56" t="s">
        <v>550</v>
      </c>
      <c r="AH53" s="1" t="s">
        <v>274</v>
      </c>
      <c r="AR53" s="1" t="s">
        <v>146</v>
      </c>
      <c r="AX53" s="36" t="s">
        <v>553</v>
      </c>
      <c r="AY53" s="51" t="s">
        <v>648</v>
      </c>
      <c r="AZ53" s="36">
        <v>300</v>
      </c>
      <c r="BA53" s="36">
        <v>330</v>
      </c>
      <c r="BB53" s="36">
        <v>350</v>
      </c>
      <c r="BC53" s="36">
        <v>370</v>
      </c>
      <c r="BD53" s="11" t="s">
        <v>328</v>
      </c>
      <c r="BE53" s="36">
        <v>56</v>
      </c>
    </row>
    <row r="54" spans="6:57" ht="135" x14ac:dyDescent="0.25">
      <c r="F54" s="56" t="s">
        <v>551</v>
      </c>
      <c r="AH54" s="1" t="s">
        <v>73</v>
      </c>
      <c r="AR54" s="1" t="s">
        <v>147</v>
      </c>
      <c r="AX54" s="52" t="s">
        <v>554</v>
      </c>
      <c r="AY54" s="52" t="s">
        <v>649</v>
      </c>
      <c r="AZ54" s="34">
        <v>40</v>
      </c>
      <c r="BA54" s="34">
        <v>145</v>
      </c>
      <c r="BB54" s="34">
        <v>150</v>
      </c>
      <c r="BC54" s="34">
        <v>155</v>
      </c>
      <c r="BD54" s="12" t="s">
        <v>329</v>
      </c>
      <c r="BE54" s="34">
        <v>57</v>
      </c>
    </row>
    <row r="55" spans="6:57" ht="276" x14ac:dyDescent="0.25">
      <c r="F55" s="56" t="s">
        <v>552</v>
      </c>
      <c r="AH55" s="1" t="s">
        <v>117</v>
      </c>
      <c r="AR55" s="1" t="s">
        <v>148</v>
      </c>
      <c r="AX55" s="35" t="s">
        <v>555</v>
      </c>
      <c r="AY55" s="35" t="s">
        <v>650</v>
      </c>
      <c r="AZ55" s="36">
        <v>33</v>
      </c>
      <c r="BA55" s="36">
        <v>66</v>
      </c>
      <c r="BB55" s="36">
        <v>90</v>
      </c>
      <c r="BC55" s="36">
        <v>100</v>
      </c>
      <c r="BD55" s="11" t="s">
        <v>709</v>
      </c>
      <c r="BE55" s="36">
        <v>58</v>
      </c>
    </row>
    <row r="56" spans="6:57" ht="276" x14ac:dyDescent="0.25">
      <c r="F56" s="56" t="s">
        <v>553</v>
      </c>
      <c r="AH56" s="1" t="s">
        <v>121</v>
      </c>
      <c r="AR56" s="1" t="s">
        <v>149</v>
      </c>
      <c r="AX56" s="52" t="s">
        <v>556</v>
      </c>
      <c r="AY56" s="33" t="s">
        <v>330</v>
      </c>
      <c r="AZ56" s="34">
        <v>10</v>
      </c>
      <c r="BA56" s="34">
        <v>35</v>
      </c>
      <c r="BB56" s="34">
        <v>70</v>
      </c>
      <c r="BC56" s="34">
        <v>100</v>
      </c>
      <c r="BD56" s="12" t="s">
        <v>710</v>
      </c>
      <c r="BE56" s="34">
        <v>59</v>
      </c>
    </row>
    <row r="57" spans="6:57" ht="204" x14ac:dyDescent="0.25">
      <c r="F57" s="56" t="s">
        <v>554</v>
      </c>
      <c r="AH57" s="1" t="s">
        <v>120</v>
      </c>
      <c r="AR57" s="1" t="s">
        <v>150</v>
      </c>
      <c r="AX57" s="35" t="s">
        <v>557</v>
      </c>
      <c r="AY57" s="35" t="s">
        <v>331</v>
      </c>
      <c r="AZ57" s="36">
        <v>3</v>
      </c>
      <c r="BA57" s="36">
        <v>15</v>
      </c>
      <c r="BB57" s="36">
        <v>15</v>
      </c>
      <c r="BC57" s="36">
        <v>15</v>
      </c>
      <c r="BD57" s="11" t="s">
        <v>332</v>
      </c>
      <c r="BE57" s="36">
        <v>60</v>
      </c>
    </row>
    <row r="58" spans="6:57" ht="84" x14ac:dyDescent="0.25">
      <c r="F58" s="56" t="s">
        <v>555</v>
      </c>
      <c r="AH58" s="1" t="s">
        <v>116</v>
      </c>
      <c r="AR58" s="1" t="s">
        <v>73</v>
      </c>
      <c r="AX58" s="33" t="s">
        <v>558</v>
      </c>
      <c r="AY58" s="33" t="s">
        <v>651</v>
      </c>
      <c r="AZ58" s="34">
        <v>46</v>
      </c>
      <c r="BA58" s="34">
        <v>58</v>
      </c>
      <c r="BB58" s="34">
        <v>58</v>
      </c>
      <c r="BC58" s="34">
        <v>58</v>
      </c>
      <c r="BD58" s="12" t="s">
        <v>711</v>
      </c>
      <c r="BE58" s="34">
        <v>61</v>
      </c>
    </row>
    <row r="59" spans="6:57" ht="67.5" x14ac:dyDescent="0.25">
      <c r="F59" s="56" t="s">
        <v>556</v>
      </c>
      <c r="AH59" s="1" t="s">
        <v>275</v>
      </c>
      <c r="AR59" s="1" t="s">
        <v>82</v>
      </c>
      <c r="AX59" s="51" t="s">
        <v>559</v>
      </c>
      <c r="AY59" s="51" t="s">
        <v>652</v>
      </c>
      <c r="AZ59" s="36">
        <v>57</v>
      </c>
      <c r="BA59" s="36">
        <v>57</v>
      </c>
      <c r="BB59" s="36">
        <v>57</v>
      </c>
      <c r="BC59" s="36">
        <v>57</v>
      </c>
      <c r="BD59" s="11" t="s">
        <v>712</v>
      </c>
      <c r="BE59" s="36">
        <v>62</v>
      </c>
    </row>
    <row r="60" spans="6:57" ht="146.25" x14ac:dyDescent="0.25">
      <c r="F60" s="56" t="s">
        <v>557</v>
      </c>
      <c r="AH60" s="1" t="s">
        <v>122</v>
      </c>
      <c r="AR60" s="1" t="s">
        <v>151</v>
      </c>
      <c r="AX60" s="33" t="s">
        <v>560</v>
      </c>
      <c r="AY60" s="52" t="s">
        <v>653</v>
      </c>
      <c r="AZ60" s="34">
        <v>45</v>
      </c>
      <c r="BA60" s="34">
        <v>52</v>
      </c>
      <c r="BB60" s="34">
        <v>60</v>
      </c>
      <c r="BC60" s="34">
        <v>69</v>
      </c>
      <c r="BD60" s="12" t="s">
        <v>713</v>
      </c>
      <c r="BE60" s="34">
        <v>63</v>
      </c>
    </row>
    <row r="61" spans="6:57" ht="288" x14ac:dyDescent="0.25">
      <c r="F61" s="56" t="s">
        <v>558</v>
      </c>
      <c r="AH61" s="1" t="s">
        <v>112</v>
      </c>
      <c r="AR61" s="1" t="s">
        <v>152</v>
      </c>
      <c r="AX61" s="35" t="s">
        <v>561</v>
      </c>
      <c r="AY61" s="35" t="s">
        <v>333</v>
      </c>
      <c r="AZ61" s="36">
        <v>20</v>
      </c>
      <c r="BA61" s="36">
        <v>40</v>
      </c>
      <c r="BB61" s="36">
        <v>60</v>
      </c>
      <c r="BC61" s="36">
        <v>80</v>
      </c>
      <c r="BD61" s="11" t="s">
        <v>334</v>
      </c>
      <c r="BE61" s="36">
        <v>64</v>
      </c>
    </row>
    <row r="62" spans="6:57" ht="348" x14ac:dyDescent="0.25">
      <c r="F62" s="56" t="s">
        <v>559</v>
      </c>
      <c r="AH62" s="1" t="s">
        <v>114</v>
      </c>
      <c r="AR62" s="1" t="s">
        <v>153</v>
      </c>
      <c r="AX62" s="33" t="s">
        <v>562</v>
      </c>
      <c r="AY62" s="33" t="s">
        <v>335</v>
      </c>
      <c r="AZ62" s="34">
        <v>10</v>
      </c>
      <c r="BA62" s="34">
        <v>20</v>
      </c>
      <c r="BB62" s="34">
        <v>30</v>
      </c>
      <c r="BC62" s="34">
        <v>35</v>
      </c>
      <c r="BD62" s="12" t="s">
        <v>714</v>
      </c>
      <c r="BE62" s="34">
        <v>65</v>
      </c>
    </row>
    <row r="63" spans="6:57" ht="348" x14ac:dyDescent="0.25">
      <c r="F63" s="56" t="s">
        <v>560</v>
      </c>
      <c r="AH63" s="1" t="s">
        <v>113</v>
      </c>
      <c r="AR63" s="1" t="s">
        <v>154</v>
      </c>
      <c r="AX63" s="35" t="s">
        <v>563</v>
      </c>
      <c r="AY63" s="35" t="s">
        <v>654</v>
      </c>
      <c r="AZ63" s="36">
        <v>10</v>
      </c>
      <c r="BA63" s="36">
        <v>20</v>
      </c>
      <c r="BB63" s="36">
        <v>30</v>
      </c>
      <c r="BC63" s="36">
        <v>35</v>
      </c>
      <c r="BD63" s="11" t="s">
        <v>336</v>
      </c>
      <c r="BE63" s="36">
        <v>66</v>
      </c>
    </row>
    <row r="64" spans="6:57" ht="108" x14ac:dyDescent="0.25">
      <c r="F64" s="56" t="s">
        <v>561</v>
      </c>
      <c r="AH64" s="1" t="s">
        <v>115</v>
      </c>
      <c r="AR64" s="1" t="s">
        <v>155</v>
      </c>
      <c r="AX64" s="33" t="s">
        <v>564</v>
      </c>
      <c r="AY64" s="33" t="s">
        <v>337</v>
      </c>
      <c r="AZ64" s="34">
        <v>13</v>
      </c>
      <c r="BA64" s="34">
        <v>13</v>
      </c>
      <c r="BB64" s="34">
        <v>13</v>
      </c>
      <c r="BC64" s="34">
        <v>13</v>
      </c>
      <c r="BD64" s="12" t="s">
        <v>338</v>
      </c>
      <c r="BE64" s="34">
        <v>67</v>
      </c>
    </row>
    <row r="65" spans="6:57" ht="264" x14ac:dyDescent="0.25">
      <c r="F65" s="56" t="s">
        <v>562</v>
      </c>
      <c r="AH65" s="1" t="s">
        <v>276</v>
      </c>
      <c r="AR65" s="1" t="s">
        <v>70</v>
      </c>
      <c r="AX65" s="35" t="s">
        <v>565</v>
      </c>
      <c r="AY65" s="35" t="s">
        <v>655</v>
      </c>
      <c r="AZ65" s="36">
        <v>3</v>
      </c>
      <c r="BA65" s="36">
        <v>4</v>
      </c>
      <c r="BB65" s="36">
        <v>5</v>
      </c>
      <c r="BC65" s="36">
        <v>6</v>
      </c>
      <c r="BD65" s="11" t="s">
        <v>339</v>
      </c>
      <c r="BE65" s="36">
        <v>68</v>
      </c>
    </row>
    <row r="66" spans="6:57" ht="168" x14ac:dyDescent="0.25">
      <c r="F66" s="56" t="s">
        <v>563</v>
      </c>
      <c r="AH66" s="1" t="s">
        <v>69</v>
      </c>
      <c r="AR66" s="1" t="s">
        <v>156</v>
      </c>
      <c r="AX66" s="33" t="s">
        <v>566</v>
      </c>
      <c r="AY66" s="33" t="s">
        <v>343</v>
      </c>
      <c r="AZ66" s="34" t="s">
        <v>692</v>
      </c>
      <c r="BA66" s="34">
        <v>71.3</v>
      </c>
      <c r="BB66" s="34">
        <v>73</v>
      </c>
      <c r="BC66" s="34">
        <v>75</v>
      </c>
      <c r="BD66" s="12" t="s">
        <v>344</v>
      </c>
      <c r="BE66" s="34">
        <v>70</v>
      </c>
    </row>
    <row r="67" spans="6:57" ht="156" x14ac:dyDescent="0.25">
      <c r="F67" s="56" t="s">
        <v>597</v>
      </c>
      <c r="AH67" s="1" t="s">
        <v>110</v>
      </c>
      <c r="AR67" s="1" t="s">
        <v>157</v>
      </c>
      <c r="AX67" s="35" t="s">
        <v>567</v>
      </c>
      <c r="AY67" s="35" t="s">
        <v>345</v>
      </c>
      <c r="AZ67" s="36" t="s">
        <v>692</v>
      </c>
      <c r="BA67" s="36">
        <v>65</v>
      </c>
      <c r="BB67" s="36">
        <v>75</v>
      </c>
      <c r="BC67" s="36">
        <v>80</v>
      </c>
      <c r="BD67" s="11" t="s">
        <v>346</v>
      </c>
      <c r="BE67" s="36">
        <v>71</v>
      </c>
    </row>
    <row r="68" spans="6:57" ht="144" x14ac:dyDescent="0.25">
      <c r="F68" s="56" t="s">
        <v>602</v>
      </c>
      <c r="AH68" s="1" t="s">
        <v>152</v>
      </c>
      <c r="AX68" s="33" t="s">
        <v>568</v>
      </c>
      <c r="AY68" s="33" t="s">
        <v>347</v>
      </c>
      <c r="AZ68" s="34">
        <v>20</v>
      </c>
      <c r="BA68" s="34">
        <v>50</v>
      </c>
      <c r="BB68" s="34">
        <v>75</v>
      </c>
      <c r="BC68" s="34">
        <v>100</v>
      </c>
      <c r="BD68" s="12" t="s">
        <v>348</v>
      </c>
      <c r="BE68" s="34">
        <v>72</v>
      </c>
    </row>
    <row r="69" spans="6:57" ht="108" x14ac:dyDescent="0.25">
      <c r="F69" s="56" t="s">
        <v>603</v>
      </c>
      <c r="AX69" s="35" t="s">
        <v>569</v>
      </c>
      <c r="AY69" s="35" t="s">
        <v>656</v>
      </c>
      <c r="AZ69" s="36">
        <v>75</v>
      </c>
      <c r="BA69" s="36">
        <v>85</v>
      </c>
      <c r="BB69" s="36">
        <v>85</v>
      </c>
      <c r="BC69" s="36">
        <v>90</v>
      </c>
      <c r="BD69" s="11" t="s">
        <v>349</v>
      </c>
      <c r="BE69" s="36">
        <v>73</v>
      </c>
    </row>
    <row r="70" spans="6:57" ht="144" x14ac:dyDescent="0.25">
      <c r="F70" s="56" t="s">
        <v>619</v>
      </c>
      <c r="AX70" s="33" t="s">
        <v>570</v>
      </c>
      <c r="AY70" s="33" t="s">
        <v>350</v>
      </c>
      <c r="AZ70" s="34">
        <v>82.95</v>
      </c>
      <c r="BA70" s="34">
        <v>83</v>
      </c>
      <c r="BB70" s="34">
        <v>87</v>
      </c>
      <c r="BC70" s="34">
        <v>88</v>
      </c>
      <c r="BD70" s="12" t="s">
        <v>715</v>
      </c>
      <c r="BE70" s="34">
        <v>74</v>
      </c>
    </row>
    <row r="71" spans="6:57" ht="228" x14ac:dyDescent="0.25">
      <c r="F71" s="56" t="s">
        <v>564</v>
      </c>
      <c r="AX71" s="35" t="s">
        <v>571</v>
      </c>
      <c r="AY71" s="35" t="s">
        <v>351</v>
      </c>
      <c r="AZ71" s="36" t="s">
        <v>692</v>
      </c>
      <c r="BA71" s="36" t="s">
        <v>692</v>
      </c>
      <c r="BB71" s="36">
        <v>60</v>
      </c>
      <c r="BC71" s="36">
        <v>80</v>
      </c>
      <c r="BD71" s="11" t="s">
        <v>352</v>
      </c>
      <c r="BE71" s="36">
        <v>77</v>
      </c>
    </row>
    <row r="72" spans="6:57" ht="120" x14ac:dyDescent="0.25">
      <c r="F72" s="56" t="s">
        <v>565</v>
      </c>
      <c r="AX72" s="33" t="s">
        <v>572</v>
      </c>
      <c r="AY72" s="33" t="s">
        <v>353</v>
      </c>
      <c r="AZ72" s="34">
        <v>50</v>
      </c>
      <c r="BA72" s="34">
        <v>60</v>
      </c>
      <c r="BB72" s="34">
        <v>70</v>
      </c>
      <c r="BC72" s="34">
        <v>80</v>
      </c>
      <c r="BD72" s="12" t="s">
        <v>354</v>
      </c>
      <c r="BE72" s="34">
        <v>78</v>
      </c>
    </row>
    <row r="73" spans="6:57" ht="180" x14ac:dyDescent="0.25">
      <c r="F73" s="56" t="s">
        <v>511</v>
      </c>
      <c r="AX73" s="35" t="s">
        <v>573</v>
      </c>
      <c r="AY73" s="35" t="s">
        <v>355</v>
      </c>
      <c r="AZ73" s="36">
        <v>10</v>
      </c>
      <c r="BA73" s="36">
        <v>60</v>
      </c>
      <c r="BB73" s="36">
        <v>100</v>
      </c>
      <c r="BC73" s="36">
        <v>100</v>
      </c>
      <c r="BD73" s="11" t="s">
        <v>356</v>
      </c>
      <c r="BE73" s="36">
        <v>79</v>
      </c>
    </row>
    <row r="74" spans="6:57" ht="156" x14ac:dyDescent="0.25">
      <c r="F74" s="56" t="s">
        <v>601</v>
      </c>
      <c r="AX74" s="33" t="s">
        <v>574</v>
      </c>
      <c r="AY74" s="33" t="s">
        <v>357</v>
      </c>
      <c r="AZ74" s="34">
        <v>4</v>
      </c>
      <c r="BA74" s="34">
        <v>7</v>
      </c>
      <c r="BB74" s="34">
        <v>12</v>
      </c>
      <c r="BC74" s="34">
        <v>15</v>
      </c>
      <c r="BD74" s="12" t="s">
        <v>358</v>
      </c>
      <c r="BE74" s="34">
        <v>80</v>
      </c>
    </row>
    <row r="75" spans="6:57" ht="84" x14ac:dyDescent="0.25">
      <c r="F75" s="56" t="s">
        <v>604</v>
      </c>
      <c r="AX75" s="35" t="s">
        <v>745</v>
      </c>
      <c r="AY75" s="35" t="s">
        <v>746</v>
      </c>
      <c r="AZ75" s="36">
        <v>5</v>
      </c>
      <c r="BA75" s="36">
        <v>5</v>
      </c>
      <c r="BB75" s="36">
        <v>5</v>
      </c>
      <c r="BC75" s="36">
        <v>5</v>
      </c>
      <c r="BD75" s="11" t="s">
        <v>747</v>
      </c>
      <c r="BE75" s="36">
        <v>81</v>
      </c>
    </row>
    <row r="76" spans="6:57" ht="132" x14ac:dyDescent="0.25">
      <c r="F76" s="56" t="s">
        <v>566</v>
      </c>
      <c r="AX76" s="12" t="s">
        <v>575</v>
      </c>
      <c r="AY76" s="33" t="s">
        <v>657</v>
      </c>
      <c r="AZ76" s="34">
        <v>3687</v>
      </c>
      <c r="BA76" s="34">
        <v>3761</v>
      </c>
      <c r="BB76" s="34">
        <v>3768</v>
      </c>
      <c r="BC76" s="34">
        <v>3775</v>
      </c>
      <c r="BD76" s="12" t="s">
        <v>359</v>
      </c>
      <c r="BE76" s="34">
        <v>82</v>
      </c>
    </row>
    <row r="77" spans="6:57" ht="191.25" x14ac:dyDescent="0.25">
      <c r="F77" s="56" t="s">
        <v>567</v>
      </c>
      <c r="AX77" s="35" t="s">
        <v>576</v>
      </c>
      <c r="AY77" s="36" t="s">
        <v>658</v>
      </c>
      <c r="AZ77" s="36" t="s">
        <v>692</v>
      </c>
      <c r="BA77" s="36">
        <v>70</v>
      </c>
      <c r="BB77" s="36">
        <v>75</v>
      </c>
      <c r="BC77" s="36">
        <v>80</v>
      </c>
      <c r="BD77" s="11" t="s">
        <v>360</v>
      </c>
      <c r="BE77" s="36">
        <v>83</v>
      </c>
    </row>
    <row r="78" spans="6:57" ht="288" x14ac:dyDescent="0.25">
      <c r="F78" s="56" t="s">
        <v>568</v>
      </c>
      <c r="AX78" s="33" t="s">
        <v>577</v>
      </c>
      <c r="AY78" s="33" t="s">
        <v>361</v>
      </c>
      <c r="AZ78" s="34" t="s">
        <v>692</v>
      </c>
      <c r="BA78" s="34" t="s">
        <v>692</v>
      </c>
      <c r="BB78" s="34" t="s">
        <v>692</v>
      </c>
      <c r="BC78" s="34">
        <v>35</v>
      </c>
      <c r="BD78" s="12" t="s">
        <v>362</v>
      </c>
      <c r="BE78" s="34">
        <v>86</v>
      </c>
    </row>
    <row r="79" spans="6:57" ht="216" x14ac:dyDescent="0.25">
      <c r="F79" s="56" t="s">
        <v>569</v>
      </c>
      <c r="AX79" s="35" t="s">
        <v>578</v>
      </c>
      <c r="AY79" s="35" t="s">
        <v>363</v>
      </c>
      <c r="AZ79" s="36">
        <v>5</v>
      </c>
      <c r="BA79" s="36">
        <v>70</v>
      </c>
      <c r="BB79" s="36">
        <v>75</v>
      </c>
      <c r="BC79" s="36">
        <v>80</v>
      </c>
      <c r="BD79" s="11" t="s">
        <v>364</v>
      </c>
      <c r="BE79" s="36">
        <v>87</v>
      </c>
    </row>
    <row r="80" spans="6:57" ht="216" x14ac:dyDescent="0.25">
      <c r="F80" s="56" t="s">
        <v>570</v>
      </c>
      <c r="AX80" s="33" t="s">
        <v>579</v>
      </c>
      <c r="AY80" s="33" t="s">
        <v>659</v>
      </c>
      <c r="AZ80" s="34">
        <v>40</v>
      </c>
      <c r="BA80" s="34">
        <v>75</v>
      </c>
      <c r="BB80" s="34">
        <v>80</v>
      </c>
      <c r="BC80" s="34">
        <v>85</v>
      </c>
      <c r="BD80" s="12" t="s">
        <v>368</v>
      </c>
      <c r="BE80" s="34">
        <v>88</v>
      </c>
    </row>
    <row r="81" spans="6:57" ht="135" x14ac:dyDescent="0.25">
      <c r="F81" s="56" t="s">
        <v>608</v>
      </c>
      <c r="AX81" s="51" t="s">
        <v>580</v>
      </c>
      <c r="AY81" s="51" t="s">
        <v>660</v>
      </c>
      <c r="AZ81" s="36">
        <v>0</v>
      </c>
      <c r="BA81" s="36">
        <v>20</v>
      </c>
      <c r="BB81" s="36">
        <v>40</v>
      </c>
      <c r="BC81" s="36">
        <v>60</v>
      </c>
      <c r="BD81" s="11" t="s">
        <v>716</v>
      </c>
      <c r="BE81" s="36">
        <v>89</v>
      </c>
    </row>
    <row r="82" spans="6:57" ht="204" x14ac:dyDescent="0.25">
      <c r="F82" s="56" t="s">
        <v>571</v>
      </c>
      <c r="AX82" s="33" t="s">
        <v>581</v>
      </c>
      <c r="AY82" s="33" t="s">
        <v>661</v>
      </c>
      <c r="AZ82" s="34">
        <v>35</v>
      </c>
      <c r="BA82" s="34">
        <v>50</v>
      </c>
      <c r="BB82" s="34">
        <v>50</v>
      </c>
      <c r="BC82" s="34">
        <v>50</v>
      </c>
      <c r="BD82" s="12" t="s">
        <v>369</v>
      </c>
      <c r="BE82" s="34">
        <v>90</v>
      </c>
    </row>
    <row r="83" spans="6:57" ht="312" x14ac:dyDescent="0.25">
      <c r="F83" s="56" t="s">
        <v>572</v>
      </c>
      <c r="AX83" s="35" t="s">
        <v>582</v>
      </c>
      <c r="AY83" s="35" t="s">
        <v>370</v>
      </c>
      <c r="AZ83" s="36">
        <v>100</v>
      </c>
      <c r="BA83" s="36">
        <v>100</v>
      </c>
      <c r="BB83" s="36">
        <v>100</v>
      </c>
      <c r="BC83" s="36">
        <v>100</v>
      </c>
      <c r="BD83" s="11" t="s">
        <v>371</v>
      </c>
      <c r="BE83" s="36">
        <v>91</v>
      </c>
    </row>
    <row r="84" spans="6:57" ht="216" x14ac:dyDescent="0.25">
      <c r="F84" s="56" t="s">
        <v>573</v>
      </c>
      <c r="AX84" s="33" t="s">
        <v>583</v>
      </c>
      <c r="AY84" s="33" t="s">
        <v>372</v>
      </c>
      <c r="AZ84" s="34">
        <v>1.8</v>
      </c>
      <c r="BA84" s="34">
        <v>7</v>
      </c>
      <c r="BB84" s="34">
        <v>10</v>
      </c>
      <c r="BC84" s="34">
        <v>15</v>
      </c>
      <c r="BD84" s="12" t="s">
        <v>373</v>
      </c>
      <c r="BE84" s="34">
        <v>92</v>
      </c>
    </row>
    <row r="85" spans="6:57" ht="204" x14ac:dyDescent="0.25">
      <c r="F85" s="56" t="s">
        <v>574</v>
      </c>
      <c r="AX85" s="35" t="s">
        <v>584</v>
      </c>
      <c r="AY85" s="35" t="s">
        <v>374</v>
      </c>
      <c r="AZ85" s="36">
        <v>1</v>
      </c>
      <c r="BA85" s="36">
        <v>10</v>
      </c>
      <c r="BB85" s="36">
        <v>12</v>
      </c>
      <c r="BC85" s="36">
        <v>15</v>
      </c>
      <c r="BD85" s="11" t="s">
        <v>375</v>
      </c>
      <c r="BE85" s="36">
        <v>96</v>
      </c>
    </row>
    <row r="86" spans="6:57" ht="252" x14ac:dyDescent="0.25">
      <c r="F86" s="56" t="s">
        <v>609</v>
      </c>
      <c r="AX86" s="33" t="s">
        <v>585</v>
      </c>
      <c r="AY86" s="33" t="s">
        <v>376</v>
      </c>
      <c r="AZ86" s="34">
        <v>4.4000000000000004</v>
      </c>
      <c r="BA86" s="34">
        <v>4.4000000000000004</v>
      </c>
      <c r="BB86" s="34">
        <v>4.4000000000000004</v>
      </c>
      <c r="BC86" s="34">
        <v>4.4000000000000004</v>
      </c>
      <c r="BD86" s="12" t="s">
        <v>377</v>
      </c>
      <c r="BE86" s="34">
        <v>97</v>
      </c>
    </row>
    <row r="87" spans="6:57" ht="144" x14ac:dyDescent="0.25">
      <c r="F87" s="56" t="s">
        <v>745</v>
      </c>
      <c r="AX87" s="35" t="s">
        <v>586</v>
      </c>
      <c r="AY87" s="35" t="s">
        <v>378</v>
      </c>
      <c r="AZ87" s="36">
        <v>20</v>
      </c>
      <c r="BA87" s="36">
        <v>20</v>
      </c>
      <c r="BB87" s="36">
        <v>20</v>
      </c>
      <c r="BC87" s="36">
        <v>20</v>
      </c>
      <c r="BD87" s="11" t="s">
        <v>717</v>
      </c>
      <c r="BE87" s="36">
        <v>98</v>
      </c>
    </row>
    <row r="88" spans="6:57" ht="360" x14ac:dyDescent="0.25">
      <c r="F88" s="56" t="s">
        <v>575</v>
      </c>
      <c r="AX88" s="33" t="s">
        <v>587</v>
      </c>
      <c r="AY88" s="34" t="s">
        <v>662</v>
      </c>
      <c r="AZ88" s="34">
        <v>20</v>
      </c>
      <c r="BA88" s="34">
        <v>20</v>
      </c>
      <c r="BB88" s="34">
        <v>20</v>
      </c>
      <c r="BC88" s="34">
        <v>20</v>
      </c>
      <c r="BD88" s="12" t="s">
        <v>379</v>
      </c>
      <c r="BE88" s="34">
        <v>99</v>
      </c>
    </row>
    <row r="89" spans="6:57" ht="204" x14ac:dyDescent="0.25">
      <c r="F89" s="56" t="s">
        <v>512</v>
      </c>
      <c r="AX89" s="35" t="s">
        <v>588</v>
      </c>
      <c r="AY89" s="35" t="s">
        <v>663</v>
      </c>
      <c r="AZ89" s="36">
        <v>30</v>
      </c>
      <c r="BA89" s="36">
        <v>32</v>
      </c>
      <c r="BB89" s="36">
        <v>33</v>
      </c>
      <c r="BC89" s="36">
        <v>35</v>
      </c>
      <c r="BD89" s="11" t="s">
        <v>718</v>
      </c>
      <c r="BE89" s="36">
        <v>100</v>
      </c>
    </row>
    <row r="90" spans="6:57" ht="216" x14ac:dyDescent="0.25">
      <c r="F90" s="56" t="s">
        <v>576</v>
      </c>
      <c r="AX90" s="33" t="s">
        <v>589</v>
      </c>
      <c r="AY90" s="33" t="s">
        <v>664</v>
      </c>
      <c r="AZ90" s="34">
        <v>6</v>
      </c>
      <c r="BA90" s="34">
        <v>8</v>
      </c>
      <c r="BB90" s="34">
        <v>9</v>
      </c>
      <c r="BC90" s="34">
        <v>10</v>
      </c>
      <c r="BD90" s="12" t="s">
        <v>719</v>
      </c>
      <c r="BE90" s="34">
        <v>101</v>
      </c>
    </row>
    <row r="91" spans="6:57" ht="216" x14ac:dyDescent="0.25">
      <c r="F91" s="56" t="s">
        <v>577</v>
      </c>
      <c r="AX91" s="35" t="s">
        <v>590</v>
      </c>
      <c r="AY91" s="35" t="s">
        <v>380</v>
      </c>
      <c r="AZ91" s="36">
        <v>5</v>
      </c>
      <c r="BA91" s="36">
        <v>7</v>
      </c>
      <c r="BB91" s="36">
        <v>9</v>
      </c>
      <c r="BC91" s="36">
        <v>10</v>
      </c>
      <c r="BD91" s="11" t="s">
        <v>381</v>
      </c>
      <c r="BE91" s="36">
        <v>102</v>
      </c>
    </row>
    <row r="92" spans="6:57" ht="96" x14ac:dyDescent="0.25">
      <c r="F92" s="56" t="s">
        <v>578</v>
      </c>
      <c r="AX92" s="33" t="s">
        <v>591</v>
      </c>
      <c r="AY92" s="33" t="s">
        <v>382</v>
      </c>
      <c r="AZ92" s="34">
        <v>50</v>
      </c>
      <c r="BA92" s="34">
        <v>200</v>
      </c>
      <c r="BB92" s="34">
        <v>250</v>
      </c>
      <c r="BC92" s="34">
        <v>300</v>
      </c>
      <c r="BD92" s="12" t="s">
        <v>383</v>
      </c>
      <c r="BE92" s="34">
        <v>103</v>
      </c>
    </row>
    <row r="93" spans="6:57" ht="240" x14ac:dyDescent="0.25">
      <c r="F93" s="56" t="s">
        <v>610</v>
      </c>
      <c r="AX93" s="35" t="s">
        <v>592</v>
      </c>
      <c r="AY93" s="35" t="s">
        <v>384</v>
      </c>
      <c r="AZ93" s="36">
        <v>2.78</v>
      </c>
      <c r="BA93" s="36">
        <v>3</v>
      </c>
      <c r="BB93" s="36">
        <v>3</v>
      </c>
      <c r="BC93" s="36">
        <v>3</v>
      </c>
      <c r="BD93" s="11" t="s">
        <v>385</v>
      </c>
      <c r="BE93" s="36">
        <v>106</v>
      </c>
    </row>
    <row r="94" spans="6:57" ht="144" x14ac:dyDescent="0.25">
      <c r="F94" s="56" t="s">
        <v>611</v>
      </c>
      <c r="AX94" s="33" t="s">
        <v>593</v>
      </c>
      <c r="AY94" s="33" t="s">
        <v>665</v>
      </c>
      <c r="AZ94" s="34">
        <v>2</v>
      </c>
      <c r="BA94" s="34">
        <v>3</v>
      </c>
      <c r="BB94" s="34">
        <v>4</v>
      </c>
      <c r="BC94" s="34">
        <v>5</v>
      </c>
      <c r="BD94" s="43" t="s">
        <v>720</v>
      </c>
      <c r="BE94" s="34">
        <v>107</v>
      </c>
    </row>
    <row r="95" spans="6:57" ht="180" x14ac:dyDescent="0.25">
      <c r="F95" s="56" t="s">
        <v>513</v>
      </c>
      <c r="AX95" s="35" t="s">
        <v>594</v>
      </c>
      <c r="AY95" s="35" t="s">
        <v>666</v>
      </c>
      <c r="AZ95" s="36">
        <v>1</v>
      </c>
      <c r="BA95" s="36">
        <v>3</v>
      </c>
      <c r="BB95" s="36">
        <v>5</v>
      </c>
      <c r="BC95" s="36">
        <v>7</v>
      </c>
      <c r="BD95" s="11" t="s">
        <v>386</v>
      </c>
      <c r="BE95" s="36">
        <v>108</v>
      </c>
    </row>
    <row r="96" spans="6:57" ht="300" x14ac:dyDescent="0.25">
      <c r="F96" s="56" t="s">
        <v>514</v>
      </c>
      <c r="AX96" s="33" t="s">
        <v>753</v>
      </c>
      <c r="AY96" s="33" t="s">
        <v>667</v>
      </c>
      <c r="AZ96" s="34">
        <v>3</v>
      </c>
      <c r="BA96" s="34">
        <v>8</v>
      </c>
      <c r="BB96" s="34">
        <v>10</v>
      </c>
      <c r="BC96" s="34">
        <v>12</v>
      </c>
      <c r="BD96" s="12" t="s">
        <v>387</v>
      </c>
      <c r="BE96" s="34">
        <v>110</v>
      </c>
    </row>
    <row r="97" spans="6:57" ht="112.5" x14ac:dyDescent="0.25">
      <c r="F97" s="56" t="s">
        <v>579</v>
      </c>
      <c r="AX97" s="51" t="s">
        <v>595</v>
      </c>
      <c r="AY97" s="51" t="s">
        <v>668</v>
      </c>
      <c r="AZ97" s="36">
        <v>3</v>
      </c>
      <c r="BA97" s="36">
        <v>5</v>
      </c>
      <c r="BB97" s="36">
        <v>5</v>
      </c>
      <c r="BC97" s="36">
        <v>5</v>
      </c>
      <c r="BD97" s="11" t="s">
        <v>388</v>
      </c>
      <c r="BE97" s="36">
        <v>111</v>
      </c>
    </row>
    <row r="98" spans="6:57" ht="120" x14ac:dyDescent="0.25">
      <c r="F98" s="56" t="s">
        <v>580</v>
      </c>
      <c r="AX98" s="33" t="s">
        <v>596</v>
      </c>
      <c r="AY98" s="33" t="s">
        <v>389</v>
      </c>
      <c r="AZ98" s="34">
        <v>2</v>
      </c>
      <c r="BA98" s="34">
        <v>4</v>
      </c>
      <c r="BB98" s="34">
        <v>6</v>
      </c>
      <c r="BC98" s="34">
        <v>8</v>
      </c>
      <c r="BD98" s="12" t="s">
        <v>390</v>
      </c>
      <c r="BE98" s="34">
        <v>112</v>
      </c>
    </row>
    <row r="99" spans="6:57" ht="168" x14ac:dyDescent="0.25">
      <c r="F99" s="56" t="s">
        <v>581</v>
      </c>
      <c r="AX99" s="35" t="s">
        <v>597</v>
      </c>
      <c r="AY99" s="11" t="s">
        <v>669</v>
      </c>
      <c r="AZ99" s="36">
        <v>0</v>
      </c>
      <c r="BA99" s="36">
        <v>10</v>
      </c>
      <c r="BB99" s="36">
        <v>12</v>
      </c>
      <c r="BC99" s="36">
        <v>14</v>
      </c>
      <c r="BD99" s="11" t="s">
        <v>597</v>
      </c>
      <c r="BE99" s="36">
        <v>113</v>
      </c>
    </row>
    <row r="100" spans="6:57" ht="192" x14ac:dyDescent="0.25">
      <c r="F100" s="56" t="s">
        <v>582</v>
      </c>
      <c r="AX100" s="33" t="s">
        <v>598</v>
      </c>
      <c r="AY100" s="33" t="s">
        <v>670</v>
      </c>
      <c r="AZ100" s="34">
        <v>0</v>
      </c>
      <c r="BA100" s="34">
        <v>0</v>
      </c>
      <c r="BB100" s="34">
        <v>6</v>
      </c>
      <c r="BC100" s="34">
        <v>9</v>
      </c>
      <c r="BD100" s="12" t="s">
        <v>721</v>
      </c>
      <c r="BE100" s="34">
        <v>114</v>
      </c>
    </row>
    <row r="101" spans="6:57" ht="204" x14ac:dyDescent="0.25">
      <c r="F101" s="56" t="s">
        <v>583</v>
      </c>
      <c r="AX101" s="35" t="s">
        <v>599</v>
      </c>
      <c r="AY101" s="35" t="s">
        <v>671</v>
      </c>
      <c r="AZ101" s="36">
        <v>0</v>
      </c>
      <c r="BA101" s="36">
        <v>0</v>
      </c>
      <c r="BB101" s="36">
        <v>6</v>
      </c>
      <c r="BC101" s="36">
        <v>9</v>
      </c>
      <c r="BD101" s="11" t="s">
        <v>722</v>
      </c>
      <c r="BE101" s="36">
        <v>115</v>
      </c>
    </row>
    <row r="102" spans="6:57" ht="156" x14ac:dyDescent="0.25">
      <c r="F102" s="56" t="s">
        <v>584</v>
      </c>
      <c r="AX102" s="33" t="s">
        <v>600</v>
      </c>
      <c r="AY102" s="33" t="s">
        <v>672</v>
      </c>
      <c r="AZ102" s="34">
        <v>0</v>
      </c>
      <c r="BA102" s="34">
        <v>0</v>
      </c>
      <c r="BB102" s="34">
        <v>3</v>
      </c>
      <c r="BC102" s="34">
        <v>4</v>
      </c>
      <c r="BD102" s="12" t="s">
        <v>723</v>
      </c>
      <c r="BE102" s="34">
        <v>116</v>
      </c>
    </row>
    <row r="103" spans="6:57" ht="168" x14ac:dyDescent="0.25">
      <c r="F103" s="56" t="s">
        <v>585</v>
      </c>
      <c r="AX103" s="35" t="s">
        <v>601</v>
      </c>
      <c r="AY103" s="35" t="s">
        <v>673</v>
      </c>
      <c r="AZ103" s="36">
        <v>0</v>
      </c>
      <c r="BA103" s="36">
        <v>0</v>
      </c>
      <c r="BB103" s="36">
        <v>30</v>
      </c>
      <c r="BC103" s="36">
        <v>60</v>
      </c>
      <c r="BD103" s="11" t="s">
        <v>342</v>
      </c>
      <c r="BE103" s="36">
        <v>117</v>
      </c>
    </row>
    <row r="104" spans="6:57" ht="72" x14ac:dyDescent="0.25">
      <c r="F104" s="56" t="s">
        <v>612</v>
      </c>
      <c r="AX104" s="33" t="s">
        <v>602</v>
      </c>
      <c r="AY104" s="33" t="s">
        <v>674</v>
      </c>
      <c r="AZ104" s="34">
        <v>0</v>
      </c>
      <c r="BA104" s="34">
        <v>0</v>
      </c>
      <c r="BB104" s="34">
        <v>1</v>
      </c>
      <c r="BC104" s="34">
        <v>0</v>
      </c>
      <c r="BD104" s="12" t="s">
        <v>724</v>
      </c>
      <c r="BE104" s="34">
        <v>118</v>
      </c>
    </row>
    <row r="105" spans="6:57" ht="252" x14ac:dyDescent="0.25">
      <c r="F105" s="56" t="s">
        <v>613</v>
      </c>
      <c r="AX105" s="35" t="s">
        <v>603</v>
      </c>
      <c r="AY105" s="35" t="s">
        <v>675</v>
      </c>
      <c r="AZ105" s="36">
        <v>0</v>
      </c>
      <c r="BA105" s="36">
        <v>0</v>
      </c>
      <c r="BB105" s="36">
        <v>10</v>
      </c>
      <c r="BC105" s="36">
        <v>10</v>
      </c>
      <c r="BD105" s="11" t="s">
        <v>725</v>
      </c>
      <c r="BE105" s="36">
        <v>119</v>
      </c>
    </row>
    <row r="106" spans="6:57" ht="108" x14ac:dyDescent="0.25">
      <c r="F106" s="56" t="s">
        <v>614</v>
      </c>
      <c r="AX106" s="33" t="s">
        <v>604</v>
      </c>
      <c r="AY106" s="33" t="s">
        <v>676</v>
      </c>
      <c r="AZ106" s="34">
        <v>0</v>
      </c>
      <c r="BA106" s="34">
        <v>0</v>
      </c>
      <c r="BB106" s="34">
        <v>1</v>
      </c>
      <c r="BC106" s="34">
        <v>0</v>
      </c>
      <c r="BD106" s="12" t="s">
        <v>726</v>
      </c>
      <c r="BE106" s="34">
        <v>120</v>
      </c>
    </row>
    <row r="107" spans="6:57" ht="120" x14ac:dyDescent="0.25">
      <c r="F107" s="56" t="s">
        <v>618</v>
      </c>
      <c r="AX107" s="35" t="s">
        <v>605</v>
      </c>
      <c r="AY107" s="35" t="s">
        <v>677</v>
      </c>
      <c r="AZ107" s="36">
        <v>0</v>
      </c>
      <c r="BA107" s="36">
        <v>0</v>
      </c>
      <c r="BB107" s="36">
        <v>25</v>
      </c>
      <c r="BC107" s="36">
        <v>25</v>
      </c>
      <c r="BD107" s="11" t="s">
        <v>727</v>
      </c>
      <c r="BE107" s="36">
        <v>121</v>
      </c>
    </row>
    <row r="108" spans="6:57" ht="72" x14ac:dyDescent="0.25">
      <c r="F108" s="56" t="s">
        <v>586</v>
      </c>
      <c r="AX108" s="33" t="s">
        <v>606</v>
      </c>
      <c r="AY108" s="33" t="s">
        <v>678</v>
      </c>
      <c r="AZ108" s="53" t="s">
        <v>692</v>
      </c>
      <c r="BA108" s="53">
        <v>8600</v>
      </c>
      <c r="BB108" s="53">
        <v>9000</v>
      </c>
      <c r="BC108" s="53">
        <v>9400</v>
      </c>
      <c r="BD108" s="12" t="s">
        <v>728</v>
      </c>
      <c r="BE108" s="34">
        <v>122</v>
      </c>
    </row>
    <row r="109" spans="6:57" ht="96" x14ac:dyDescent="0.25">
      <c r="F109" s="56" t="s">
        <v>587</v>
      </c>
      <c r="AX109" s="41" t="s">
        <v>607</v>
      </c>
      <c r="AY109" s="41" t="s">
        <v>679</v>
      </c>
      <c r="AZ109" s="54" t="s">
        <v>692</v>
      </c>
      <c r="BA109" s="54">
        <v>4</v>
      </c>
      <c r="BB109" s="54">
        <v>5</v>
      </c>
      <c r="BC109" s="54">
        <v>6</v>
      </c>
      <c r="BD109" s="39" t="s">
        <v>729</v>
      </c>
      <c r="BE109" s="36">
        <v>123</v>
      </c>
    </row>
    <row r="110" spans="6:57" ht="108" x14ac:dyDescent="0.25">
      <c r="F110" s="56" t="s">
        <v>588</v>
      </c>
      <c r="AX110" s="42" t="s">
        <v>608</v>
      </c>
      <c r="AY110" s="42" t="s">
        <v>680</v>
      </c>
      <c r="AZ110" s="38" t="s">
        <v>692</v>
      </c>
      <c r="BA110" s="38" t="s">
        <v>692</v>
      </c>
      <c r="BB110" s="38">
        <v>1</v>
      </c>
      <c r="BC110" s="38" t="s">
        <v>692</v>
      </c>
      <c r="BD110" s="37" t="s">
        <v>730</v>
      </c>
      <c r="BE110" s="34">
        <v>124</v>
      </c>
    </row>
    <row r="111" spans="6:57" ht="132" x14ac:dyDescent="0.25">
      <c r="F111" s="56" t="s">
        <v>589</v>
      </c>
      <c r="AX111" s="35" t="s">
        <v>609</v>
      </c>
      <c r="AY111" s="35" t="s">
        <v>681</v>
      </c>
      <c r="AZ111" s="36" t="s">
        <v>692</v>
      </c>
      <c r="BA111" s="36">
        <v>80</v>
      </c>
      <c r="BB111" s="36">
        <v>100</v>
      </c>
      <c r="BC111" s="40" t="s">
        <v>692</v>
      </c>
      <c r="BD111" s="11" t="s">
        <v>731</v>
      </c>
      <c r="BE111" s="36">
        <v>125</v>
      </c>
    </row>
    <row r="112" spans="6:57" ht="228" x14ac:dyDescent="0.25">
      <c r="F112" s="56" t="s">
        <v>590</v>
      </c>
      <c r="AX112" s="33" t="s">
        <v>610</v>
      </c>
      <c r="AY112" s="33" t="s">
        <v>682</v>
      </c>
      <c r="AZ112" s="34" t="s">
        <v>692</v>
      </c>
      <c r="BA112" s="34" t="s">
        <v>692</v>
      </c>
      <c r="BB112" s="34">
        <v>80</v>
      </c>
      <c r="BC112" s="38">
        <v>100</v>
      </c>
      <c r="BD112" s="12" t="s">
        <v>362</v>
      </c>
      <c r="BE112" s="34">
        <v>126</v>
      </c>
    </row>
    <row r="113" spans="6:57" ht="180" x14ac:dyDescent="0.25">
      <c r="F113" s="56" t="s">
        <v>617</v>
      </c>
      <c r="AX113" s="35" t="s">
        <v>611</v>
      </c>
      <c r="AY113" s="35" t="s">
        <v>683</v>
      </c>
      <c r="AZ113" s="36" t="s">
        <v>692</v>
      </c>
      <c r="BA113" s="36">
        <v>70</v>
      </c>
      <c r="BB113" s="36">
        <v>75</v>
      </c>
      <c r="BC113" s="40">
        <v>80</v>
      </c>
      <c r="BD113" s="11" t="s">
        <v>362</v>
      </c>
      <c r="BE113" s="36">
        <v>127</v>
      </c>
    </row>
    <row r="114" spans="6:57" ht="101.25" x14ac:dyDescent="0.25">
      <c r="F114" s="56" t="s">
        <v>591</v>
      </c>
      <c r="AX114" s="34" t="s">
        <v>612</v>
      </c>
      <c r="AY114" s="52" t="s">
        <v>684</v>
      </c>
      <c r="AZ114" s="34" t="s">
        <v>692</v>
      </c>
      <c r="BA114" s="34" t="s">
        <v>692</v>
      </c>
      <c r="BB114" s="34">
        <v>200</v>
      </c>
      <c r="BC114" s="34">
        <v>200</v>
      </c>
      <c r="BD114" s="12" t="s">
        <v>732</v>
      </c>
      <c r="BE114" s="34">
        <v>128</v>
      </c>
    </row>
    <row r="115" spans="6:57" ht="108" x14ac:dyDescent="0.25">
      <c r="F115" s="56" t="s">
        <v>592</v>
      </c>
      <c r="AX115" s="35" t="s">
        <v>613</v>
      </c>
      <c r="AY115" s="35" t="s">
        <v>685</v>
      </c>
      <c r="AZ115" s="36" t="s">
        <v>692</v>
      </c>
      <c r="BA115" s="36" t="s">
        <v>692</v>
      </c>
      <c r="BB115" s="36">
        <v>200</v>
      </c>
      <c r="BC115" s="36">
        <v>200</v>
      </c>
      <c r="BD115" s="11" t="s">
        <v>733</v>
      </c>
      <c r="BE115" s="34">
        <v>129</v>
      </c>
    </row>
    <row r="116" spans="6:57" ht="156" x14ac:dyDescent="0.25">
      <c r="F116" s="56" t="s">
        <v>593</v>
      </c>
      <c r="AX116" s="33" t="s">
        <v>614</v>
      </c>
      <c r="AY116" s="33" t="s">
        <v>686</v>
      </c>
      <c r="AZ116" s="34" t="s">
        <v>692</v>
      </c>
      <c r="BA116" s="34">
        <v>400</v>
      </c>
      <c r="BB116" s="34">
        <v>450</v>
      </c>
      <c r="BC116" s="34">
        <v>500</v>
      </c>
      <c r="BD116" s="12" t="s">
        <v>734</v>
      </c>
      <c r="BE116" s="34">
        <v>130</v>
      </c>
    </row>
    <row r="117" spans="6:57" ht="180" x14ac:dyDescent="0.25">
      <c r="F117" s="56" t="s">
        <v>615</v>
      </c>
      <c r="AX117" s="35" t="s">
        <v>615</v>
      </c>
      <c r="AY117" s="35" t="s">
        <v>687</v>
      </c>
      <c r="AZ117" s="36" t="s">
        <v>692</v>
      </c>
      <c r="BA117" s="36" t="s">
        <v>692</v>
      </c>
      <c r="BB117" s="55">
        <v>3</v>
      </c>
      <c r="BC117" s="55">
        <v>4</v>
      </c>
      <c r="BD117" s="11" t="s">
        <v>735</v>
      </c>
      <c r="BE117" s="34">
        <v>131</v>
      </c>
    </row>
    <row r="118" spans="6:57" ht="96" x14ac:dyDescent="0.25">
      <c r="F118" s="56" t="s">
        <v>594</v>
      </c>
      <c r="AX118" s="33" t="s">
        <v>616</v>
      </c>
      <c r="AY118" s="33" t="s">
        <v>688</v>
      </c>
      <c r="AZ118" s="34" t="s">
        <v>692</v>
      </c>
      <c r="BA118" s="34" t="s">
        <v>692</v>
      </c>
      <c r="BB118" s="34">
        <v>1</v>
      </c>
      <c r="BC118" s="34">
        <v>2</v>
      </c>
      <c r="BD118" s="12" t="s">
        <v>736</v>
      </c>
      <c r="BE118" s="34">
        <v>132</v>
      </c>
    </row>
    <row r="119" spans="6:57" ht="72" x14ac:dyDescent="0.25">
      <c r="F119" s="56" t="s">
        <v>753</v>
      </c>
      <c r="AX119" s="41" t="s">
        <v>617</v>
      </c>
      <c r="AY119" s="41" t="s">
        <v>689</v>
      </c>
      <c r="AZ119" s="36" t="s">
        <v>692</v>
      </c>
      <c r="BA119" s="36" t="s">
        <v>692</v>
      </c>
      <c r="BB119" s="36">
        <v>1</v>
      </c>
      <c r="BC119" s="40">
        <v>0</v>
      </c>
      <c r="BD119" s="11" t="s">
        <v>737</v>
      </c>
      <c r="BE119" s="34">
        <v>133</v>
      </c>
    </row>
    <row r="120" spans="6:57" ht="51" x14ac:dyDescent="0.25">
      <c r="F120" s="56" t="s">
        <v>595</v>
      </c>
      <c r="AX120" s="42" t="s">
        <v>618</v>
      </c>
      <c r="AY120" s="42" t="s">
        <v>690</v>
      </c>
      <c r="AZ120" s="34" t="s">
        <v>692</v>
      </c>
      <c r="BA120" s="34" t="s">
        <v>692</v>
      </c>
      <c r="BB120" s="34">
        <v>1</v>
      </c>
      <c r="BC120" s="38">
        <v>0</v>
      </c>
      <c r="BD120" s="12" t="s">
        <v>737</v>
      </c>
      <c r="BE120" s="34">
        <v>134</v>
      </c>
    </row>
    <row r="121" spans="6:57" ht="72" x14ac:dyDescent="0.25">
      <c r="F121" s="56" t="s">
        <v>596</v>
      </c>
      <c r="AX121" s="35" t="s">
        <v>619</v>
      </c>
      <c r="AY121" s="35" t="s">
        <v>691</v>
      </c>
      <c r="AZ121" s="36" t="s">
        <v>692</v>
      </c>
      <c r="BA121" s="36" t="s">
        <v>692</v>
      </c>
      <c r="BB121" s="36">
        <v>1000</v>
      </c>
      <c r="BC121" s="36">
        <v>1500</v>
      </c>
      <c r="BD121" s="11" t="s">
        <v>738</v>
      </c>
      <c r="BE121" s="34">
        <v>135</v>
      </c>
    </row>
    <row r="122" spans="6:57" ht="76.5" x14ac:dyDescent="0.25">
      <c r="F122" s="56" t="s">
        <v>600</v>
      </c>
      <c r="AX122" s="1" t="s">
        <v>750</v>
      </c>
      <c r="AY122" s="1" t="s">
        <v>450</v>
      </c>
      <c r="AZ122" s="49">
        <v>1</v>
      </c>
      <c r="BA122" s="49">
        <v>1</v>
      </c>
      <c r="BB122" s="49">
        <v>1</v>
      </c>
      <c r="BC122" s="49">
        <v>1</v>
      </c>
      <c r="BD122" s="49" t="s">
        <v>451</v>
      </c>
      <c r="BE122" s="1" t="s">
        <v>395</v>
      </c>
    </row>
    <row r="123" spans="6:57" ht="191.25" x14ac:dyDescent="0.25">
      <c r="F123" s="23"/>
      <c r="AX123" s="1" t="s">
        <v>217</v>
      </c>
      <c r="AY123" s="1" t="s">
        <v>450</v>
      </c>
      <c r="AZ123" s="49">
        <v>1</v>
      </c>
      <c r="BA123" s="49">
        <v>1</v>
      </c>
      <c r="BB123" s="49">
        <v>1</v>
      </c>
      <c r="BC123" s="49">
        <v>1</v>
      </c>
      <c r="BD123" s="49" t="s">
        <v>452</v>
      </c>
      <c r="BE123" s="1" t="s">
        <v>396</v>
      </c>
    </row>
    <row r="124" spans="6:57" ht="229.5" x14ac:dyDescent="0.25">
      <c r="F124" s="23"/>
      <c r="AX124" s="1" t="s">
        <v>225</v>
      </c>
      <c r="AY124" s="1" t="s">
        <v>450</v>
      </c>
      <c r="AZ124" s="49">
        <v>1</v>
      </c>
      <c r="BA124" s="49">
        <v>1</v>
      </c>
      <c r="BB124" s="49">
        <v>1</v>
      </c>
      <c r="BC124" s="49">
        <v>1</v>
      </c>
      <c r="BD124" s="49" t="s">
        <v>453</v>
      </c>
      <c r="BE124" s="1" t="s">
        <v>397</v>
      </c>
    </row>
    <row r="125" spans="6:57" ht="178.5" x14ac:dyDescent="0.25">
      <c r="F125" s="23"/>
      <c r="AX125" s="1" t="s">
        <v>748</v>
      </c>
      <c r="AY125" s="1" t="s">
        <v>450</v>
      </c>
      <c r="AZ125" s="49">
        <v>1</v>
      </c>
      <c r="BA125" s="49">
        <v>1</v>
      </c>
      <c r="BB125" s="49">
        <v>1</v>
      </c>
      <c r="BC125" s="49">
        <v>1</v>
      </c>
      <c r="BD125" s="49" t="s">
        <v>454</v>
      </c>
      <c r="BE125" s="1" t="s">
        <v>398</v>
      </c>
    </row>
    <row r="126" spans="6:57" ht="140.25" x14ac:dyDescent="0.25">
      <c r="F126" s="23"/>
      <c r="AX126" s="1" t="s">
        <v>749</v>
      </c>
      <c r="AY126" s="1" t="s">
        <v>450</v>
      </c>
      <c r="AZ126" s="49">
        <v>1</v>
      </c>
      <c r="BA126" s="49">
        <v>1</v>
      </c>
      <c r="BB126" s="49">
        <v>1</v>
      </c>
      <c r="BC126" s="49">
        <v>1</v>
      </c>
      <c r="BD126" s="49" t="s">
        <v>455</v>
      </c>
      <c r="BE126" s="1" t="s">
        <v>399</v>
      </c>
    </row>
    <row r="127" spans="6:57" ht="280.5" x14ac:dyDescent="0.25">
      <c r="F127" s="23"/>
      <c r="AX127" s="1" t="s">
        <v>234</v>
      </c>
      <c r="AY127" s="1" t="s">
        <v>450</v>
      </c>
      <c r="AZ127" s="49">
        <v>1</v>
      </c>
      <c r="BA127" s="49">
        <v>1</v>
      </c>
      <c r="BB127" s="49">
        <v>1</v>
      </c>
      <c r="BC127" s="49">
        <v>1</v>
      </c>
      <c r="BD127" s="49" t="s">
        <v>456</v>
      </c>
      <c r="BE127" s="1" t="s">
        <v>400</v>
      </c>
    </row>
    <row r="128" spans="6:57" ht="216.75" x14ac:dyDescent="0.25">
      <c r="F128" s="23"/>
      <c r="AX128" s="1" t="s">
        <v>236</v>
      </c>
      <c r="AY128" s="1" t="s">
        <v>450</v>
      </c>
      <c r="AZ128" s="49">
        <v>1</v>
      </c>
      <c r="BA128" s="49">
        <v>1</v>
      </c>
      <c r="BB128" s="49">
        <v>1</v>
      </c>
      <c r="BC128" s="49">
        <v>1</v>
      </c>
      <c r="BD128" s="49" t="s">
        <v>457</v>
      </c>
      <c r="BE128" s="1" t="s">
        <v>401</v>
      </c>
    </row>
    <row r="129" spans="6:57" ht="102" x14ac:dyDescent="0.25">
      <c r="F129" s="23"/>
      <c r="AX129" s="1" t="s">
        <v>238</v>
      </c>
      <c r="AY129" s="1" t="s">
        <v>450</v>
      </c>
      <c r="AZ129" s="49">
        <v>1</v>
      </c>
      <c r="BA129" s="49">
        <v>1</v>
      </c>
      <c r="BB129" s="49">
        <v>1</v>
      </c>
      <c r="BC129" s="49">
        <v>1</v>
      </c>
      <c r="BD129" s="49" t="s">
        <v>458</v>
      </c>
      <c r="BE129" s="1" t="s">
        <v>402</v>
      </c>
    </row>
    <row r="130" spans="6:57" ht="369.75" x14ac:dyDescent="0.25">
      <c r="F130" s="23"/>
      <c r="AX130" s="1" t="s">
        <v>241</v>
      </c>
      <c r="AY130" s="1" t="s">
        <v>450</v>
      </c>
      <c r="AZ130" s="49">
        <v>1</v>
      </c>
      <c r="BA130" s="49">
        <v>1</v>
      </c>
      <c r="BB130" s="49">
        <v>1</v>
      </c>
      <c r="BC130" s="49">
        <v>1</v>
      </c>
      <c r="BD130" s="49" t="s">
        <v>459</v>
      </c>
      <c r="BE130" s="1" t="s">
        <v>403</v>
      </c>
    </row>
    <row r="131" spans="6:57" ht="89.25" x14ac:dyDescent="0.25">
      <c r="F131" s="23"/>
      <c r="AX131" s="1" t="s">
        <v>243</v>
      </c>
      <c r="AY131" s="1" t="s">
        <v>450</v>
      </c>
      <c r="AZ131" s="49">
        <v>1</v>
      </c>
      <c r="BA131" s="49">
        <v>1</v>
      </c>
      <c r="BB131" s="49">
        <v>1</v>
      </c>
      <c r="BC131" s="49">
        <v>1</v>
      </c>
      <c r="BD131" s="49" t="s">
        <v>458</v>
      </c>
      <c r="BE131" s="1" t="s">
        <v>404</v>
      </c>
    </row>
    <row r="132" spans="6:57" ht="102" x14ac:dyDescent="0.25">
      <c r="F132" s="23"/>
      <c r="AX132" s="1" t="s">
        <v>245</v>
      </c>
      <c r="AY132" s="1" t="s">
        <v>450</v>
      </c>
      <c r="AZ132" s="49">
        <v>1</v>
      </c>
      <c r="BA132" s="49">
        <v>1</v>
      </c>
      <c r="BB132" s="49">
        <v>1</v>
      </c>
      <c r="BC132" s="49">
        <v>1</v>
      </c>
      <c r="BD132" s="49" t="s">
        <v>460</v>
      </c>
      <c r="BE132" s="1" t="s">
        <v>405</v>
      </c>
    </row>
    <row r="133" spans="6:57" ht="216.75" x14ac:dyDescent="0.25">
      <c r="F133" s="23"/>
      <c r="AX133" s="1" t="s">
        <v>247</v>
      </c>
      <c r="AY133" s="1" t="s">
        <v>450</v>
      </c>
      <c r="AZ133" s="49">
        <v>1</v>
      </c>
      <c r="BA133" s="49">
        <v>1</v>
      </c>
      <c r="BB133" s="49">
        <v>1</v>
      </c>
      <c r="BC133" s="49">
        <v>1</v>
      </c>
      <c r="BD133" s="49" t="s">
        <v>461</v>
      </c>
      <c r="BE133" s="1" t="s">
        <v>406</v>
      </c>
    </row>
    <row r="134" spans="6:57" ht="395.25" x14ac:dyDescent="0.25">
      <c r="F134" s="23"/>
      <c r="AX134" s="1" t="s">
        <v>249</v>
      </c>
      <c r="AY134" s="1" t="s">
        <v>450</v>
      </c>
      <c r="AZ134" s="49">
        <v>1</v>
      </c>
      <c r="BA134" s="49">
        <v>1</v>
      </c>
      <c r="BB134" s="49">
        <v>1</v>
      </c>
      <c r="BC134" s="49">
        <v>1</v>
      </c>
      <c r="BD134" s="49" t="s">
        <v>462</v>
      </c>
      <c r="BE134" s="1" t="s">
        <v>407</v>
      </c>
    </row>
    <row r="135" spans="6:57" ht="229.5" x14ac:dyDescent="0.25">
      <c r="F135" s="23"/>
      <c r="AX135" s="1" t="s">
        <v>251</v>
      </c>
      <c r="AY135" s="1" t="s">
        <v>450</v>
      </c>
      <c r="AZ135" s="49">
        <v>1</v>
      </c>
      <c r="BA135" s="49">
        <v>1</v>
      </c>
      <c r="BB135" s="49">
        <v>1</v>
      </c>
      <c r="BC135" s="49">
        <v>1</v>
      </c>
      <c r="BD135" s="49" t="s">
        <v>463</v>
      </c>
      <c r="BE135" s="1" t="s">
        <v>408</v>
      </c>
    </row>
    <row r="136" spans="6:57" ht="165.75" x14ac:dyDescent="0.25">
      <c r="F136" s="23"/>
      <c r="AX136" s="1" t="s">
        <v>253</v>
      </c>
      <c r="AY136" s="1" t="s">
        <v>450</v>
      </c>
      <c r="AZ136" s="49">
        <v>1</v>
      </c>
      <c r="BA136" s="49">
        <v>1</v>
      </c>
      <c r="BB136" s="49">
        <v>1</v>
      </c>
      <c r="BC136" s="49">
        <v>1</v>
      </c>
      <c r="BD136" s="49" t="s">
        <v>464</v>
      </c>
      <c r="BE136" s="1" t="s">
        <v>409</v>
      </c>
    </row>
    <row r="137" spans="6:57" ht="140.25" x14ac:dyDescent="0.25">
      <c r="F137" s="23"/>
      <c r="AX137" s="1" t="s">
        <v>255</v>
      </c>
      <c r="AY137" s="1" t="s">
        <v>450</v>
      </c>
      <c r="AZ137" s="49">
        <v>1</v>
      </c>
      <c r="BA137" s="49">
        <v>1</v>
      </c>
      <c r="BB137" s="49">
        <v>1</v>
      </c>
      <c r="BC137" s="49">
        <v>1</v>
      </c>
      <c r="BD137" s="49" t="s">
        <v>465</v>
      </c>
      <c r="BE137" s="1" t="s">
        <v>410</v>
      </c>
    </row>
    <row r="138" spans="6:57" ht="114.75" x14ac:dyDescent="0.25">
      <c r="F138" s="23"/>
      <c r="AX138" s="1" t="s">
        <v>209</v>
      </c>
      <c r="AY138" s="1" t="s">
        <v>450</v>
      </c>
      <c r="AZ138" s="49">
        <v>1</v>
      </c>
      <c r="BA138" s="49">
        <v>1</v>
      </c>
      <c r="BB138" s="49">
        <v>1</v>
      </c>
      <c r="BC138" s="49">
        <v>1</v>
      </c>
      <c r="BD138" s="49" t="s">
        <v>466</v>
      </c>
      <c r="BE138" s="1" t="s">
        <v>411</v>
      </c>
    </row>
    <row r="139" spans="6:57" ht="178.5" x14ac:dyDescent="0.25">
      <c r="F139" s="23"/>
      <c r="AX139" s="1" t="s">
        <v>219</v>
      </c>
      <c r="AY139" s="1" t="s">
        <v>450</v>
      </c>
      <c r="AZ139" s="49">
        <v>1</v>
      </c>
      <c r="BA139" s="49">
        <v>1</v>
      </c>
      <c r="BB139" s="49">
        <v>1</v>
      </c>
      <c r="BC139" s="49">
        <v>1</v>
      </c>
      <c r="BD139" s="49" t="s">
        <v>467</v>
      </c>
      <c r="BE139" s="1" t="s">
        <v>412</v>
      </c>
    </row>
    <row r="140" spans="6:57" ht="229.5" x14ac:dyDescent="0.25">
      <c r="F140" s="23"/>
      <c r="AX140" s="1" t="s">
        <v>211</v>
      </c>
      <c r="AY140" s="1" t="s">
        <v>450</v>
      </c>
      <c r="AZ140" s="49">
        <v>1</v>
      </c>
      <c r="BA140" s="49">
        <v>1</v>
      </c>
      <c r="BB140" s="49">
        <v>1</v>
      </c>
      <c r="BC140" s="49">
        <v>1</v>
      </c>
      <c r="BD140" s="49" t="s">
        <v>468</v>
      </c>
      <c r="BE140" s="1" t="s">
        <v>413</v>
      </c>
    </row>
    <row r="141" spans="6:57" ht="140.25" x14ac:dyDescent="0.25">
      <c r="F141" s="23"/>
      <c r="AX141" s="1" t="s">
        <v>221</v>
      </c>
      <c r="AY141" s="1" t="s">
        <v>450</v>
      </c>
      <c r="AZ141" s="49">
        <v>1</v>
      </c>
      <c r="BA141" s="49">
        <v>1</v>
      </c>
      <c r="BB141" s="49">
        <v>1</v>
      </c>
      <c r="BC141" s="49">
        <v>1</v>
      </c>
      <c r="BD141" s="49" t="s">
        <v>469</v>
      </c>
      <c r="BE141" s="1" t="s">
        <v>414</v>
      </c>
    </row>
    <row r="142" spans="6:57" ht="114.75" x14ac:dyDescent="0.25">
      <c r="F142" s="23"/>
      <c r="AX142" s="1" t="s">
        <v>226</v>
      </c>
      <c r="AY142" s="1" t="s">
        <v>450</v>
      </c>
      <c r="AZ142" s="49">
        <v>1</v>
      </c>
      <c r="BA142" s="49">
        <v>1</v>
      </c>
      <c r="BB142" s="49">
        <v>1</v>
      </c>
      <c r="BC142" s="49">
        <v>1</v>
      </c>
      <c r="BD142" s="49" t="s">
        <v>470</v>
      </c>
      <c r="BE142" s="1" t="s">
        <v>415</v>
      </c>
    </row>
    <row r="143" spans="6:57" ht="140.25" x14ac:dyDescent="0.25">
      <c r="F143" s="23"/>
      <c r="AX143" s="1" t="s">
        <v>229</v>
      </c>
      <c r="AY143" s="1" t="s">
        <v>450</v>
      </c>
      <c r="AZ143" s="49">
        <v>1</v>
      </c>
      <c r="BA143" s="49">
        <v>1</v>
      </c>
      <c r="BB143" s="49">
        <v>1</v>
      </c>
      <c r="BC143" s="49">
        <v>1</v>
      </c>
      <c r="BD143" s="49" t="s">
        <v>470</v>
      </c>
      <c r="BE143" s="1" t="s">
        <v>416</v>
      </c>
    </row>
    <row r="144" spans="6:57" ht="127.5" x14ac:dyDescent="0.25">
      <c r="F144" s="23"/>
      <c r="AX144" s="1" t="s">
        <v>232</v>
      </c>
      <c r="AY144" s="1" t="s">
        <v>450</v>
      </c>
      <c r="AZ144" s="49">
        <v>1</v>
      </c>
      <c r="BA144" s="49">
        <v>1</v>
      </c>
      <c r="BB144" s="49">
        <v>1</v>
      </c>
      <c r="BC144" s="49">
        <v>1</v>
      </c>
      <c r="BD144" s="49" t="s">
        <v>471</v>
      </c>
      <c r="BE144" s="1" t="s">
        <v>417</v>
      </c>
    </row>
    <row r="145" spans="6:57" ht="140.25" x14ac:dyDescent="0.25">
      <c r="F145" s="23"/>
      <c r="AX145" s="1" t="s">
        <v>235</v>
      </c>
      <c r="AY145" s="1" t="s">
        <v>450</v>
      </c>
      <c r="AZ145" s="49">
        <v>1</v>
      </c>
      <c r="BA145" s="49">
        <v>1</v>
      </c>
      <c r="BB145" s="49">
        <v>1</v>
      </c>
      <c r="BC145" s="49">
        <v>1</v>
      </c>
      <c r="BD145" s="49" t="s">
        <v>472</v>
      </c>
      <c r="BE145" s="1" t="s">
        <v>418</v>
      </c>
    </row>
    <row r="146" spans="6:57" ht="102" x14ac:dyDescent="0.25">
      <c r="F146" s="23"/>
      <c r="AX146" s="1" t="s">
        <v>237</v>
      </c>
      <c r="AY146" s="1" t="s">
        <v>450</v>
      </c>
      <c r="AZ146" s="49">
        <v>1</v>
      </c>
      <c r="BA146" s="49">
        <v>1</v>
      </c>
      <c r="BB146" s="49">
        <v>1</v>
      </c>
      <c r="BC146" s="49">
        <v>1</v>
      </c>
      <c r="BD146" s="49" t="s">
        <v>473</v>
      </c>
      <c r="BE146" s="1" t="s">
        <v>419</v>
      </c>
    </row>
    <row r="147" spans="6:57" ht="114.75" x14ac:dyDescent="0.25">
      <c r="F147" s="23"/>
      <c r="AX147" s="1" t="s">
        <v>239</v>
      </c>
      <c r="AY147" s="1" t="s">
        <v>450</v>
      </c>
      <c r="AZ147" s="49">
        <v>1</v>
      </c>
      <c r="BA147" s="49">
        <v>1</v>
      </c>
      <c r="BB147" s="49">
        <v>1</v>
      </c>
      <c r="BC147" s="49">
        <v>1</v>
      </c>
      <c r="BD147" s="49" t="s">
        <v>474</v>
      </c>
      <c r="BE147" s="1" t="s">
        <v>420</v>
      </c>
    </row>
    <row r="148" spans="6:57" ht="293.25" x14ac:dyDescent="0.25">
      <c r="F148" s="23"/>
      <c r="AX148" s="1" t="s">
        <v>242</v>
      </c>
      <c r="AY148" s="1" t="s">
        <v>450</v>
      </c>
      <c r="AZ148" s="49">
        <v>1</v>
      </c>
      <c r="BA148" s="49">
        <v>1</v>
      </c>
      <c r="BB148" s="49">
        <v>1</v>
      </c>
      <c r="BC148" s="49">
        <v>1</v>
      </c>
      <c r="BD148" s="49" t="s">
        <v>475</v>
      </c>
      <c r="BE148" s="1" t="s">
        <v>421</v>
      </c>
    </row>
    <row r="149" spans="6:57" ht="140.25" x14ac:dyDescent="0.25">
      <c r="F149" s="23"/>
      <c r="AX149" s="1" t="s">
        <v>244</v>
      </c>
      <c r="AY149" s="1" t="s">
        <v>450</v>
      </c>
      <c r="AZ149" s="49">
        <v>1</v>
      </c>
      <c r="BA149" s="49">
        <v>1</v>
      </c>
      <c r="BB149" s="49">
        <v>1</v>
      </c>
      <c r="BC149" s="49">
        <v>1</v>
      </c>
      <c r="BD149" s="49" t="s">
        <v>476</v>
      </c>
      <c r="BE149" s="1" t="s">
        <v>422</v>
      </c>
    </row>
    <row r="150" spans="6:57" ht="89.25" x14ac:dyDescent="0.25">
      <c r="F150" s="23"/>
      <c r="AX150" s="1" t="s">
        <v>246</v>
      </c>
      <c r="AY150" s="1" t="s">
        <v>450</v>
      </c>
      <c r="AZ150" s="49">
        <v>1</v>
      </c>
      <c r="BA150" s="49">
        <v>1</v>
      </c>
      <c r="BB150" s="49">
        <v>1</v>
      </c>
      <c r="BC150" s="49">
        <v>1</v>
      </c>
      <c r="BD150" s="49" t="s">
        <v>477</v>
      </c>
      <c r="BE150" s="1" t="s">
        <v>423</v>
      </c>
    </row>
    <row r="151" spans="6:57" ht="89.25" x14ac:dyDescent="0.25">
      <c r="F151" s="23"/>
      <c r="AX151" s="1" t="s">
        <v>248</v>
      </c>
      <c r="AY151" s="1" t="s">
        <v>450</v>
      </c>
      <c r="AZ151" s="49">
        <v>1</v>
      </c>
      <c r="BA151" s="49">
        <v>1</v>
      </c>
      <c r="BB151" s="49">
        <v>1</v>
      </c>
      <c r="BC151" s="49">
        <v>1</v>
      </c>
      <c r="BD151" s="49" t="s">
        <v>478</v>
      </c>
      <c r="BE151" s="1" t="s">
        <v>424</v>
      </c>
    </row>
    <row r="152" spans="6:57" ht="89.25" x14ac:dyDescent="0.25">
      <c r="F152" s="23"/>
      <c r="AX152" s="1" t="s">
        <v>250</v>
      </c>
      <c r="AY152" s="1" t="s">
        <v>450</v>
      </c>
      <c r="AZ152" s="49">
        <v>1</v>
      </c>
      <c r="BA152" s="49">
        <v>1</v>
      </c>
      <c r="BB152" s="49">
        <v>1</v>
      </c>
      <c r="BC152" s="49">
        <v>1</v>
      </c>
      <c r="BD152" s="49" t="s">
        <v>479</v>
      </c>
      <c r="BE152" s="1" t="s">
        <v>425</v>
      </c>
    </row>
    <row r="153" spans="6:57" ht="114.75" x14ac:dyDescent="0.25">
      <c r="F153" s="23"/>
      <c r="AX153" s="1" t="s">
        <v>252</v>
      </c>
      <c r="AY153" s="1" t="s">
        <v>450</v>
      </c>
      <c r="AZ153" s="49">
        <v>1</v>
      </c>
      <c r="BA153" s="49">
        <v>1</v>
      </c>
      <c r="BB153" s="49">
        <v>1</v>
      </c>
      <c r="BC153" s="49">
        <v>1</v>
      </c>
      <c r="BD153" s="49" t="s">
        <v>480</v>
      </c>
      <c r="BE153" s="1" t="s">
        <v>426</v>
      </c>
    </row>
    <row r="154" spans="6:57" ht="204" x14ac:dyDescent="0.25">
      <c r="F154" s="23"/>
      <c r="AX154" s="1" t="s">
        <v>254</v>
      </c>
      <c r="AY154" s="1" t="s">
        <v>450</v>
      </c>
      <c r="AZ154" s="49">
        <v>1</v>
      </c>
      <c r="BA154" s="49">
        <v>1</v>
      </c>
      <c r="BB154" s="49">
        <v>1</v>
      </c>
      <c r="BC154" s="49">
        <v>1</v>
      </c>
      <c r="BD154" s="49" t="s">
        <v>481</v>
      </c>
      <c r="BE154" s="1" t="s">
        <v>427</v>
      </c>
    </row>
    <row r="155" spans="6:57" ht="114.75" x14ac:dyDescent="0.25">
      <c r="F155" s="23"/>
      <c r="AX155" s="25" t="s">
        <v>256</v>
      </c>
      <c r="AY155" s="1" t="s">
        <v>450</v>
      </c>
      <c r="AZ155" s="49">
        <v>1</v>
      </c>
      <c r="BA155" s="49">
        <v>1</v>
      </c>
      <c r="BB155" s="49">
        <v>1</v>
      </c>
      <c r="BC155" s="49">
        <v>1</v>
      </c>
      <c r="BD155" s="49" t="s">
        <v>482</v>
      </c>
      <c r="BE155" s="1" t="s">
        <v>428</v>
      </c>
    </row>
    <row r="156" spans="6:57" ht="127.5" x14ac:dyDescent="0.25">
      <c r="F156" s="23"/>
      <c r="AX156" s="1" t="s">
        <v>257</v>
      </c>
      <c r="AY156" s="1" t="s">
        <v>450</v>
      </c>
      <c r="AZ156" s="49">
        <v>1</v>
      </c>
      <c r="BA156" s="49">
        <v>1</v>
      </c>
      <c r="BB156" s="49">
        <v>1</v>
      </c>
      <c r="BC156" s="49">
        <v>1</v>
      </c>
      <c r="BD156" s="49" t="s">
        <v>483</v>
      </c>
      <c r="BE156" s="1" t="s">
        <v>429</v>
      </c>
    </row>
    <row r="157" spans="6:57" ht="89.25" x14ac:dyDescent="0.25">
      <c r="F157" s="23"/>
      <c r="AX157" s="1" t="s">
        <v>258</v>
      </c>
      <c r="AY157" s="1" t="s">
        <v>450</v>
      </c>
      <c r="AZ157" s="49">
        <v>1</v>
      </c>
      <c r="BA157" s="49">
        <v>1</v>
      </c>
      <c r="BB157" s="49">
        <v>1</v>
      </c>
      <c r="BC157" s="49">
        <v>1</v>
      </c>
      <c r="BD157" s="49" t="s">
        <v>484</v>
      </c>
      <c r="BE157" s="1" t="s">
        <v>430</v>
      </c>
    </row>
    <row r="158" spans="6:57" ht="76.5" x14ac:dyDescent="0.25">
      <c r="F158" s="23"/>
      <c r="AX158" s="1" t="s">
        <v>259</v>
      </c>
      <c r="AY158" s="1" t="s">
        <v>450</v>
      </c>
      <c r="AZ158" s="49">
        <v>1</v>
      </c>
      <c r="BA158" s="49">
        <v>1</v>
      </c>
      <c r="BB158" s="49">
        <v>1</v>
      </c>
      <c r="BC158" s="49">
        <v>1</v>
      </c>
      <c r="BD158" s="49" t="s">
        <v>485</v>
      </c>
      <c r="BE158" s="1" t="s">
        <v>431</v>
      </c>
    </row>
    <row r="159" spans="6:57" ht="102" x14ac:dyDescent="0.25">
      <c r="F159" s="23"/>
      <c r="AX159" s="1" t="s">
        <v>261</v>
      </c>
      <c r="AY159" s="1" t="s">
        <v>450</v>
      </c>
      <c r="AZ159" s="49">
        <v>1</v>
      </c>
      <c r="BA159" s="49">
        <v>1</v>
      </c>
      <c r="BB159" s="49">
        <v>1</v>
      </c>
      <c r="BC159" s="49">
        <v>1</v>
      </c>
      <c r="BD159" s="49" t="s">
        <v>486</v>
      </c>
      <c r="BE159" s="1" t="s">
        <v>432</v>
      </c>
    </row>
    <row r="160" spans="6:57" ht="140.25" x14ac:dyDescent="0.25">
      <c r="F160" s="23"/>
      <c r="AX160" s="1" t="s">
        <v>262</v>
      </c>
      <c r="AY160" s="1" t="s">
        <v>450</v>
      </c>
      <c r="AZ160" s="49">
        <v>1</v>
      </c>
      <c r="BA160" s="49">
        <v>1</v>
      </c>
      <c r="BB160" s="49">
        <v>1</v>
      </c>
      <c r="BC160" s="49">
        <v>1</v>
      </c>
      <c r="BD160" s="49" t="s">
        <v>487</v>
      </c>
      <c r="BE160" s="1" t="s">
        <v>433</v>
      </c>
    </row>
    <row r="161" spans="6:57" ht="165.75" x14ac:dyDescent="0.25">
      <c r="F161" s="23"/>
      <c r="AX161" s="1" t="s">
        <v>263</v>
      </c>
      <c r="AY161" s="1" t="s">
        <v>450</v>
      </c>
      <c r="AZ161" s="49">
        <v>1</v>
      </c>
      <c r="BA161" s="49">
        <v>1</v>
      </c>
      <c r="BB161" s="49">
        <v>1</v>
      </c>
      <c r="BC161" s="49">
        <v>1</v>
      </c>
      <c r="BD161" s="49" t="s">
        <v>488</v>
      </c>
      <c r="BE161" s="1" t="s">
        <v>434</v>
      </c>
    </row>
    <row r="162" spans="6:57" ht="127.5" x14ac:dyDescent="0.25">
      <c r="F162" s="23"/>
      <c r="AX162" s="1" t="s">
        <v>264</v>
      </c>
      <c r="AY162" s="1" t="s">
        <v>450</v>
      </c>
      <c r="AZ162" s="49">
        <v>1</v>
      </c>
      <c r="BA162" s="49">
        <v>1</v>
      </c>
      <c r="BB162" s="49">
        <v>1</v>
      </c>
      <c r="BC162" s="49">
        <v>1</v>
      </c>
      <c r="BD162" s="49" t="s">
        <v>489</v>
      </c>
      <c r="BE162" s="1" t="s">
        <v>435</v>
      </c>
    </row>
    <row r="163" spans="6:57" ht="102" x14ac:dyDescent="0.25">
      <c r="F163" s="23"/>
      <c r="AX163" s="1" t="s">
        <v>265</v>
      </c>
      <c r="AY163" s="1" t="s">
        <v>450</v>
      </c>
      <c r="AZ163" s="49">
        <v>1</v>
      </c>
      <c r="BA163" s="49">
        <v>1</v>
      </c>
      <c r="BB163" s="49">
        <v>1</v>
      </c>
      <c r="BC163" s="49">
        <v>1</v>
      </c>
      <c r="BD163" s="49" t="s">
        <v>490</v>
      </c>
      <c r="BE163" s="1" t="s">
        <v>436</v>
      </c>
    </row>
    <row r="164" spans="6:57" ht="140.25" x14ac:dyDescent="0.25">
      <c r="F164" s="23"/>
      <c r="AX164" s="1" t="s">
        <v>267</v>
      </c>
      <c r="AY164" s="1" t="s">
        <v>450</v>
      </c>
      <c r="AZ164" s="49">
        <v>1</v>
      </c>
      <c r="BA164" s="49">
        <v>1</v>
      </c>
      <c r="BB164" s="49">
        <v>1</v>
      </c>
      <c r="BC164" s="49">
        <v>1</v>
      </c>
      <c r="BD164" s="49" t="s">
        <v>491</v>
      </c>
      <c r="BE164" s="1" t="s">
        <v>437</v>
      </c>
    </row>
    <row r="165" spans="6:57" ht="89.25" x14ac:dyDescent="0.25">
      <c r="F165" s="23"/>
      <c r="AX165" s="1" t="s">
        <v>269</v>
      </c>
      <c r="AY165" s="1" t="s">
        <v>450</v>
      </c>
      <c r="AZ165" s="49">
        <v>1</v>
      </c>
      <c r="BA165" s="49">
        <v>1</v>
      </c>
      <c r="BB165" s="49">
        <v>1</v>
      </c>
      <c r="BC165" s="49">
        <v>1</v>
      </c>
      <c r="BD165" s="49" t="s">
        <v>492</v>
      </c>
      <c r="BE165" s="1" t="s">
        <v>438</v>
      </c>
    </row>
    <row r="166" spans="6:57" ht="51" x14ac:dyDescent="0.25">
      <c r="F166" s="23"/>
      <c r="AX166" s="1" t="s">
        <v>272</v>
      </c>
      <c r="AY166" s="1" t="s">
        <v>450</v>
      </c>
      <c r="AZ166" s="49">
        <v>1</v>
      </c>
      <c r="BA166" s="49">
        <v>1</v>
      </c>
      <c r="BB166" s="49">
        <v>1</v>
      </c>
      <c r="BC166" s="49">
        <v>1</v>
      </c>
      <c r="BD166" s="49" t="s">
        <v>493</v>
      </c>
      <c r="BE166" s="1" t="s">
        <v>439</v>
      </c>
    </row>
    <row r="167" spans="6:57" ht="140.25" x14ac:dyDescent="0.25">
      <c r="F167" s="23"/>
      <c r="AX167" s="1" t="s">
        <v>213</v>
      </c>
      <c r="AY167" s="1" t="s">
        <v>450</v>
      </c>
      <c r="AZ167" s="49">
        <v>1</v>
      </c>
      <c r="BA167" s="49">
        <v>1</v>
      </c>
      <c r="BB167" s="49">
        <v>1</v>
      </c>
      <c r="BC167" s="49">
        <v>1</v>
      </c>
      <c r="BD167" s="49" t="s">
        <v>494</v>
      </c>
      <c r="BE167" s="1" t="s">
        <v>440</v>
      </c>
    </row>
    <row r="168" spans="6:57" ht="165.75" x14ac:dyDescent="0.25">
      <c r="F168" s="23"/>
      <c r="AX168" s="1" t="s">
        <v>222</v>
      </c>
      <c r="AY168" s="1" t="s">
        <v>450</v>
      </c>
      <c r="AZ168" s="49">
        <v>1</v>
      </c>
      <c r="BA168" s="49">
        <v>1</v>
      </c>
      <c r="BB168" s="49">
        <v>1</v>
      </c>
      <c r="BC168" s="49">
        <v>1</v>
      </c>
      <c r="BD168" s="49" t="s">
        <v>495</v>
      </c>
      <c r="BE168" s="1" t="s">
        <v>441</v>
      </c>
    </row>
    <row r="169" spans="6:57" ht="140.25" x14ac:dyDescent="0.25">
      <c r="F169" s="23"/>
      <c r="AX169" s="1" t="s">
        <v>227</v>
      </c>
      <c r="AY169" s="1" t="s">
        <v>450</v>
      </c>
      <c r="AZ169" s="49">
        <v>1</v>
      </c>
      <c r="BA169" s="49">
        <v>1</v>
      </c>
      <c r="BB169" s="49">
        <v>1</v>
      </c>
      <c r="BC169" s="49">
        <v>1</v>
      </c>
      <c r="BD169" s="49" t="s">
        <v>496</v>
      </c>
      <c r="BE169" s="1" t="s">
        <v>442</v>
      </c>
    </row>
    <row r="170" spans="6:57" ht="178.5" x14ac:dyDescent="0.25">
      <c r="F170" s="23"/>
      <c r="AX170" s="1" t="s">
        <v>230</v>
      </c>
      <c r="AY170" s="1" t="s">
        <v>450</v>
      </c>
      <c r="AZ170" s="49">
        <v>1</v>
      </c>
      <c r="BA170" s="49">
        <v>1</v>
      </c>
      <c r="BB170" s="49">
        <v>1</v>
      </c>
      <c r="BC170" s="49">
        <v>1</v>
      </c>
      <c r="BD170" s="49" t="s">
        <v>460</v>
      </c>
      <c r="BE170" s="1" t="s">
        <v>443</v>
      </c>
    </row>
    <row r="171" spans="6:57" ht="51" x14ac:dyDescent="0.25">
      <c r="F171" s="23"/>
      <c r="AX171" s="1" t="s">
        <v>215</v>
      </c>
      <c r="AY171" s="1" t="s">
        <v>450</v>
      </c>
      <c r="AZ171" s="49">
        <v>1</v>
      </c>
      <c r="BA171" s="49">
        <v>1</v>
      </c>
      <c r="BB171" s="49">
        <v>1</v>
      </c>
      <c r="BC171" s="49">
        <v>1</v>
      </c>
      <c r="BD171" s="49" t="s">
        <v>497</v>
      </c>
      <c r="BE171" s="1" t="s">
        <v>444</v>
      </c>
    </row>
    <row r="172" spans="6:57" ht="153" x14ac:dyDescent="0.25">
      <c r="F172" s="23"/>
      <c r="AX172" s="1" t="s">
        <v>223</v>
      </c>
      <c r="AY172" s="1" t="s">
        <v>450</v>
      </c>
      <c r="AZ172" s="49">
        <v>1</v>
      </c>
      <c r="BA172" s="49">
        <v>1</v>
      </c>
      <c r="BB172" s="49">
        <v>1</v>
      </c>
      <c r="BC172" s="49">
        <v>1</v>
      </c>
      <c r="BD172" s="49" t="s">
        <v>498</v>
      </c>
      <c r="BE172" s="1" t="s">
        <v>445</v>
      </c>
    </row>
    <row r="173" spans="6:57" ht="51" x14ac:dyDescent="0.25">
      <c r="F173" s="23"/>
      <c r="AX173" s="1" t="s">
        <v>228</v>
      </c>
      <c r="AY173" s="1" t="s">
        <v>450</v>
      </c>
      <c r="AZ173" s="49">
        <v>1</v>
      </c>
      <c r="BA173" s="49">
        <v>1</v>
      </c>
      <c r="BB173" s="49">
        <v>1</v>
      </c>
      <c r="BC173" s="49">
        <v>1</v>
      </c>
      <c r="BD173" s="49" t="s">
        <v>499</v>
      </c>
      <c r="BE173" s="1" t="s">
        <v>446</v>
      </c>
    </row>
    <row r="174" spans="6:57" ht="51" x14ac:dyDescent="0.25">
      <c r="F174" s="23"/>
      <c r="AX174" s="1" t="s">
        <v>231</v>
      </c>
      <c r="AY174" s="1" t="s">
        <v>450</v>
      </c>
      <c r="AZ174" s="49">
        <v>1</v>
      </c>
      <c r="BA174" s="49">
        <v>1</v>
      </c>
      <c r="BB174" s="49">
        <v>1</v>
      </c>
      <c r="BC174" s="49">
        <v>1</v>
      </c>
      <c r="BD174" s="49" t="s">
        <v>500</v>
      </c>
      <c r="BE174" s="1" t="s">
        <v>447</v>
      </c>
    </row>
    <row r="175" spans="6:57" ht="76.5" x14ac:dyDescent="0.25">
      <c r="F175" s="23"/>
      <c r="AX175" s="1" t="s">
        <v>233</v>
      </c>
      <c r="AY175" s="1" t="s">
        <v>450</v>
      </c>
      <c r="AZ175" s="49">
        <v>1</v>
      </c>
      <c r="BA175" s="49">
        <v>1</v>
      </c>
      <c r="BB175" s="49">
        <v>1</v>
      </c>
      <c r="BC175" s="49">
        <v>1</v>
      </c>
      <c r="BD175" s="49" t="s">
        <v>501</v>
      </c>
      <c r="BE175" s="1" t="s">
        <v>448</v>
      </c>
    </row>
    <row r="176" spans="6:57" ht="25.5" x14ac:dyDescent="0.25">
      <c r="F176" s="23"/>
      <c r="AX176" s="1" t="s">
        <v>58</v>
      </c>
      <c r="AY176" s="1" t="s">
        <v>450</v>
      </c>
      <c r="AZ176" s="49">
        <v>1</v>
      </c>
      <c r="BA176" s="49">
        <v>1</v>
      </c>
      <c r="BB176" s="49">
        <v>1</v>
      </c>
      <c r="BC176" s="49">
        <v>1</v>
      </c>
      <c r="BD176" s="49" t="s">
        <v>502</v>
      </c>
      <c r="BE176" s="1" t="s">
        <v>449</v>
      </c>
    </row>
    <row r="177" spans="6:6" x14ac:dyDescent="0.25">
      <c r="F177" s="23"/>
    </row>
    <row r="178" spans="6:6" x14ac:dyDescent="0.25">
      <c r="F178" s="23"/>
    </row>
    <row r="179" spans="6:6" x14ac:dyDescent="0.25">
      <c r="F179" s="23"/>
    </row>
    <row r="180" spans="6:6" x14ac:dyDescent="0.25">
      <c r="F180" s="23"/>
    </row>
    <row r="181" spans="6:6" x14ac:dyDescent="0.25">
      <c r="F181" s="23"/>
    </row>
    <row r="182" spans="6:6" x14ac:dyDescent="0.25">
      <c r="F182" s="23"/>
    </row>
    <row r="183" spans="6:6" x14ac:dyDescent="0.25">
      <c r="F183" s="23"/>
    </row>
    <row r="184" spans="6:6" x14ac:dyDescent="0.25">
      <c r="F184" s="23"/>
    </row>
    <row r="185" spans="6:6" x14ac:dyDescent="0.25">
      <c r="F185" s="23"/>
    </row>
    <row r="186" spans="6:6" x14ac:dyDescent="0.25">
      <c r="F186" s="23"/>
    </row>
    <row r="187" spans="6:6" x14ac:dyDescent="0.25">
      <c r="F187" s="23"/>
    </row>
    <row r="188" spans="6:6" x14ac:dyDescent="0.25">
      <c r="F188" s="23"/>
    </row>
    <row r="189" spans="6:6" x14ac:dyDescent="0.25">
      <c r="F189" s="23"/>
    </row>
    <row r="190" spans="6:6" x14ac:dyDescent="0.25">
      <c r="F190" s="23"/>
    </row>
    <row r="191" spans="6:6" x14ac:dyDescent="0.25">
      <c r="F191" s="23"/>
    </row>
    <row r="192" spans="6:6" x14ac:dyDescent="0.25">
      <c r="F192" s="23"/>
    </row>
    <row r="193" spans="6:6" x14ac:dyDescent="0.25">
      <c r="F193" s="23"/>
    </row>
    <row r="194" spans="6:6" x14ac:dyDescent="0.25">
      <c r="F194" s="23"/>
    </row>
    <row r="195" spans="6:6" x14ac:dyDescent="0.25">
      <c r="F195" s="23"/>
    </row>
    <row r="196" spans="6:6" x14ac:dyDescent="0.25">
      <c r="F196" s="23"/>
    </row>
    <row r="197" spans="6:6" x14ac:dyDescent="0.25">
      <c r="F197" s="23"/>
    </row>
    <row r="198" spans="6:6" x14ac:dyDescent="0.25">
      <c r="F198" s="23"/>
    </row>
    <row r="199" spans="6:6" x14ac:dyDescent="0.25">
      <c r="F199" s="23"/>
    </row>
    <row r="200" spans="6:6" x14ac:dyDescent="0.25">
      <c r="F200" s="23"/>
    </row>
    <row r="201" spans="6:6" x14ac:dyDescent="0.25">
      <c r="F201" s="23"/>
    </row>
    <row r="202" spans="6:6" x14ac:dyDescent="0.25">
      <c r="F202" s="23"/>
    </row>
    <row r="203" spans="6:6" x14ac:dyDescent="0.25">
      <c r="F203" s="28"/>
    </row>
    <row r="204" spans="6:6" x14ac:dyDescent="0.25">
      <c r="F204" s="28"/>
    </row>
    <row r="205" spans="6:6" x14ac:dyDescent="0.25">
      <c r="F205" s="28"/>
    </row>
    <row r="206" spans="6:6" x14ac:dyDescent="0.25">
      <c r="F206" s="28"/>
    </row>
    <row r="207" spans="6:6" x14ac:dyDescent="0.25">
      <c r="F207" s="28"/>
    </row>
    <row r="208" spans="6:6" x14ac:dyDescent="0.25">
      <c r="F208" s="28"/>
    </row>
    <row r="209" spans="6:6" x14ac:dyDescent="0.25">
      <c r="F209" s="28"/>
    </row>
    <row r="210" spans="6:6" x14ac:dyDescent="0.25">
      <c r="F210" s="23"/>
    </row>
    <row r="211" spans="6:6" x14ac:dyDescent="0.25">
      <c r="F211" s="23"/>
    </row>
    <row r="212" spans="6:6" x14ac:dyDescent="0.25">
      <c r="F212" s="23"/>
    </row>
    <row r="213" spans="6:6" x14ac:dyDescent="0.25">
      <c r="F213" s="23"/>
    </row>
    <row r="214" spans="6:6" x14ac:dyDescent="0.25">
      <c r="F214" s="23"/>
    </row>
    <row r="215" spans="6:6" x14ac:dyDescent="0.25">
      <c r="F215" s="23"/>
    </row>
    <row r="216" spans="6:6" x14ac:dyDescent="0.25">
      <c r="F216" s="23"/>
    </row>
    <row r="217" spans="6:6" x14ac:dyDescent="0.25">
      <c r="F217" s="23"/>
    </row>
    <row r="218" spans="6:6" x14ac:dyDescent="0.25">
      <c r="F218" s="23"/>
    </row>
    <row r="219" spans="6:6" x14ac:dyDescent="0.25">
      <c r="F219" s="23"/>
    </row>
    <row r="220" spans="6:6" x14ac:dyDescent="0.25">
      <c r="F220" s="23"/>
    </row>
    <row r="221" spans="6:6" x14ac:dyDescent="0.25">
      <c r="F221" s="23"/>
    </row>
    <row r="222" spans="6:6" x14ac:dyDescent="0.25">
      <c r="F222" s="23"/>
    </row>
    <row r="223" spans="6:6" x14ac:dyDescent="0.25">
      <c r="F223" s="23"/>
    </row>
    <row r="224" spans="6:6" x14ac:dyDescent="0.25">
      <c r="F224" s="23"/>
    </row>
    <row r="225" spans="6:6" x14ac:dyDescent="0.25">
      <c r="F225" s="23"/>
    </row>
    <row r="226" spans="6:6" x14ac:dyDescent="0.25">
      <c r="F226" s="23"/>
    </row>
    <row r="227" spans="6:6" x14ac:dyDescent="0.25">
      <c r="F227" s="23"/>
    </row>
    <row r="228" spans="6:6" x14ac:dyDescent="0.25">
      <c r="F228" s="23"/>
    </row>
    <row r="229" spans="6:6" x14ac:dyDescent="0.25">
      <c r="F229" s="23"/>
    </row>
    <row r="230" spans="6:6" x14ac:dyDescent="0.25">
      <c r="F230" s="23"/>
    </row>
    <row r="231" spans="6:6" x14ac:dyDescent="0.25">
      <c r="F231" s="23"/>
    </row>
    <row r="232" spans="6:6" x14ac:dyDescent="0.25">
      <c r="F232" s="23"/>
    </row>
    <row r="233" spans="6:6" x14ac:dyDescent="0.25">
      <c r="F233" s="23"/>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2026-01-29T13:31:07Z</dcterms:modified>
</cp:coreProperties>
</file>