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9D1D097D-2E53-42DA-B8C5-771DEA7B6261}"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'FOR-PES-006'!$A$19:$O$909</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'FOR-PES-006'!$A$1:$O$25</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1" i="1" l="1"/>
  <c r="L22" i="1"/>
  <c r="L23" i="1"/>
  <c r="L24" i="1"/>
  <c r="L25" i="1"/>
  <c r="O10" i="1"/>
  <c r="O11" i="1"/>
  <c r="O12" i="1"/>
  <c r="G10" i="1"/>
  <c r="H10" i="1"/>
  <c r="I10" i="1"/>
  <c r="J10" i="1"/>
  <c r="G11" i="1"/>
  <c r="H11" i="1"/>
  <c r="I11" i="1"/>
  <c r="J11" i="1"/>
  <c r="G12" i="1"/>
  <c r="H12" i="1"/>
  <c r="I12" i="1"/>
  <c r="J12" i="1"/>
  <c r="L20" i="1"/>
  <c r="L26" i="1"/>
  <c r="L27" i="1"/>
  <c r="L28" i="1"/>
  <c r="L29" i="1"/>
  <c r="L30" i="1"/>
  <c r="L31" i="1"/>
  <c r="L32" i="1"/>
  <c r="L33" i="1"/>
  <c r="L34" i="1"/>
  <c r="L35" i="1"/>
  <c r="L36" i="1"/>
  <c r="L37" i="1"/>
  <c r="L38" i="1"/>
  <c r="L39" i="1"/>
  <c r="L40" i="1"/>
  <c r="L41" i="1"/>
  <c r="L42" i="1"/>
  <c r="L43" i="1"/>
  <c r="L44" i="1"/>
  <c r="L45" i="1"/>
  <c r="L46" i="1"/>
  <c r="L47" i="1"/>
  <c r="L48" i="1"/>
  <c r="L49" i="1"/>
  <c r="L50" i="1"/>
  <c r="L51" i="1"/>
  <c r="I14" i="1" l="1"/>
  <c r="O14" i="1" s="1"/>
  <c r="I13" i="1"/>
  <c r="O13" i="1" s="1"/>
  <c r="I9" i="1"/>
  <c r="O9" i="1" s="1"/>
  <c r="J13" i="1"/>
  <c r="J14" i="1"/>
  <c r="J9" i="1"/>
  <c r="H14" i="1" l="1"/>
  <c r="H13" i="1"/>
  <c r="H9" i="1"/>
  <c r="G14" i="1"/>
  <c r="G9" i="1"/>
  <c r="L909" i="1" l="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8" authorId="0" shapeId="0" xr:uid="{C161FA0F-DBE2-4EC8-A4B5-9E2E94F55402}">
      <text>
        <r>
          <rPr>
            <b/>
            <sz val="9"/>
            <color indexed="81"/>
            <rFont val="Tahoma"/>
            <family val="2"/>
          </rPr>
          <t>Numérico (mayor que 0)</t>
        </r>
      </text>
    </comment>
    <comment ref="H18" authorId="0" shapeId="0" xr:uid="{59605467-9A6B-4464-BFF3-F4631E59D55D}">
      <text>
        <r>
          <rPr>
            <b/>
            <sz val="9"/>
            <color indexed="81"/>
            <rFont val="Tahoma"/>
            <family val="2"/>
          </rPr>
          <t>RECURSOS DE:
1. Funcionamiento
2. Inversión</t>
        </r>
      </text>
    </comment>
    <comment ref="J18" authorId="0" shapeId="0" xr:uid="{00000000-0006-0000-0100-000006000000}">
      <text>
        <r>
          <rPr>
            <b/>
            <sz val="9"/>
            <color indexed="81"/>
            <rFont val="Tahoma"/>
            <family val="2"/>
          </rPr>
          <t>Establecer sí satisface metas de otros componentes generales</t>
        </r>
      </text>
    </comment>
    <comment ref="K18" authorId="0" shapeId="0" xr:uid="{C6A7F697-CC62-4118-A563-F1B91CA56D87}">
      <text>
        <r>
          <rPr>
            <b/>
            <sz val="9"/>
            <color indexed="81"/>
            <rFont val="Tahoma"/>
            <family val="2"/>
          </rPr>
          <t>Numérico (mayor o igual que "Cantidad")
Valor Acumulado de los periodos de seguimiento</t>
        </r>
      </text>
    </comment>
    <comment ref="N1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<sst xmlns="http://schemas.openxmlformats.org/spreadsheetml/2006/main" count="1233" uniqueCount="783">
  <si>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</si>
  <si>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</si>
  <si>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</si>
  <si>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</si>
  <si>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</si>
  <si>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</si>
  <si>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</si>
  <si>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</si>
  <si>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</si>
  <si>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</si>
  <si>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</si>
  <si>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</si>
  <si>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</si>
  <si>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</si>
  <si>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</si>
  <si>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</si>
  <si>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</si>
  <si>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</si>
  <si>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</si>
  <si>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</si>
  <si>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</si>
  <si>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</si>
  <si>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</si>
  <si>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</si>
  <si>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</si>
  <si>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</si>
  <si>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</si>
  <si>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</si>
  <si>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</si>
  <si>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</si>
  <si>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</si>
  <si>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</si>
  <si>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</si>
  <si>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</si>
  <si>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</si>
  <si>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</si>
  <si>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</si>
  <si>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</si>
  <si>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</si>
  <si>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</si>
  <si>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</si>
  <si>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</si>
  <si>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</si>
  <si>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</si>
  <si>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</si>
  <si>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</si>
  <si>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</si>
  <si>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</si>
  <si>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</si>
  <si>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</si>
  <si>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</si>
  <si>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</si>
  <si>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</si>
  <si>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</si>
  <si>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</si>
  <si>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</si>
  <si>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</si>
  <si>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</si>
  <si>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</si>
  <si>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</si>
  <si>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</si>
  <si>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</si>
  <si>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</si>
  <si>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</si>
  <si>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</si>
  <si>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</si>
  <si>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</si>
  <si>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</si>
  <si>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</si>
  <si>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</si>
  <si>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</si>
  <si>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</si>
  <si>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</si>
  <si>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</si>
  <si>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</si>
  <si>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</si>
  <si>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</si>
  <si>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</si>
  <si>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</si>
  <si>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</si>
  <si>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</si>
  <si>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</si>
  <si>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</si>
  <si>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</si>
  <si>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</si>
  <si>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</si>
  <si>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</si>
  <si>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</si>
  <si>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</si>
  <si>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</si>
  <si>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</si>
  <si>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</si>
  <si>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</si>
  <si>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</si>
  <si>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</si>
  <si>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</si>
  <si>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</si>
  <si>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</si>
  <si>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</si>
  <si>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</si>
  <si>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</si>
  <si>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</si>
  <si>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</si>
  <si>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</si>
  <si>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</si>
  <si>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</si>
  <si>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</si>
  <si>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</si>
  <si>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</si>
  <si>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</si>
  <si>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</si>
  <si>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</si>
  <si>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</si>
  <si>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</si>
  <si>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</si>
  <si>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</si>
  <si>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</si>
  <si>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</si>
  <si>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</si>
  <si>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</si>
  <si>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</si>
  <si>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</si>
  <si>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</si>
  <si>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</si>
  <si>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</si>
  <si>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</si>
  <si>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</si>
  <si>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</si>
  <si>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</si>
  <si>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</si>
  <si>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</si>
  <si>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</si>
  <si>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</si>
  <si>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</si>
  <si>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</si>
  <si>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</si>
  <si>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</si>
  <si>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</si>
  <si>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</si>
  <si>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</si>
  <si>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</si>
  <si>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</si>
  <si>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</si>
  <si>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</si>
  <si>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</si>
  <si>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</si>
  <si>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</si>
  <si>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</si>
  <si>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</si>
  <si>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</si>
  <si>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</si>
  <si>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</si>
  <si>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</si>
  <si>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</si>
  <si>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</si>
  <si>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</si>
  <si>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</si>
  <si>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</si>
  <si>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</si>
  <si>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</si>
  <si>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</si>
  <si>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</si>
  <si>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</si>
  <si>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</si>
  <si>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</si>
  <si>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</si>
  <si>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</si>
  <si>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</si>
  <si>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</si>
  <si>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</si>
  <si>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</si>
  <si>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</si>
  <si>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</si>
  <si>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</si>
  <si>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</si>
  <si>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</si>
  <si>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</si>
  <si>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</si>
  <si>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</si>
  <si>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</si>
  <si>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</si>
  <si>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</si>
  <si>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</si>
  <si>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</si>
  <si>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</si>
  <si>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</si>
  <si>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</si>
  <si>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</si>
  <si>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</si>
  <si>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</si>
  <si>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</si>
  <si>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</si>
  <si>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</si>
  <si>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</si>
  <si>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</si>
  <si>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</si>
  <si>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</si>
  <si>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</si>
  <si>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</si>
  <si>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</si>
  <si>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</si>
  <si>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</si>
  <si>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</si>
  <si>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</si>
  <si>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</si>
  <si>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</si>
  <si>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</si>
  <si>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</si>
  <si>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</si>
  <si>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</si>
  <si>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</si>
  <si>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</si>
  <si>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</si>
  <si>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</si>
  <si>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</si>
  <si>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</si>
  <si>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</si>
  <si>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</si>
  <si>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</si>
  <si>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</si>
  <si>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</si>
  <si>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</si>
  <si>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</si>
  <si>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</si>
  <si>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</si>
  <si>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</si>
  <si>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</si>
  <si>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</si>
  <si>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</si>
  <si>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</si>
  <si>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</si>
  <si>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</si>
  <si>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</si>
  <si>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</si>
  <si>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</si>
  <si>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</si>
  <si>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</si>
  <si>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</si>
  <si>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</si>
  <si>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</si>
  <si>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</si>
  <si>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</si>
  <si>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</si>
  <si>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</si>
  <si>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</si>
  <si>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</si>
  <si>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</si>
  <si>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</si>
  <si>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</si>
  <si>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</si>
  <si>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</si>
  <si>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</si>
  <si>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</si>
  <si>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</si>
  <si>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</si>
  <si>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</si>
  <si>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</si>
  <si>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</si>
  <si>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</si>
  <si>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</si>
  <si>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</si>
  <si>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</si>
  <si>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</si>
  <si>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</si>
  <si>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</si>
  <si>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</si>
  <si>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</si>
  <si>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</si>
  <si>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</si>
  <si>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</si>
  <si>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</si>
  <si>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</si>
  <si>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</si>
  <si>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</si>
  <si>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</si>
  <si>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</si>
  <si>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</si>
  <si>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</si>
  <si>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</si>
  <si>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</si>
  <si>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</si>
  <si>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</si>
  <si>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</si>
  <si>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</si>
  <si>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</si>
  <si>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</si>
  <si>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</si>
  <si>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</si>
  <si>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</si>
  <si>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</si>
  <si>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</si>
  <si>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</si>
  <si>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</si>
  <si>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</si>
  <si>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</si>
  <si>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</si>
  <si>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</si>
  <si>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</si>
  <si>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</si>
  <si>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</si>
  <si>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</si>
  <si>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</si>
  <si>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</si>
  <si>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</si>
  <si>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</si>
  <si>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</si>
  <si>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</si>
  <si>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</si>
  <si>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</si>
  <si>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</si>
  <si>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</si>
  <si>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</si>
  <si>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</si>
  <si>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</si>
  <si>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</si>
  <si>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</si>
  <si>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</si>
  <si>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</si>
  <si>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</si>
  <si>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</si>
  <si>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</si>
  <si>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</si>
  <si>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</si>
  <si>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</si>
  <si>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</si>
  <si>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</si>
  <si>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</si>
  <si>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</si>
  <si>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</si>
  <si>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</si>
  <si>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</si>
  <si>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</si>
  <si>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</si>
  <si>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</si>
  <si>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</si>
  <si>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</si>
  <si>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</si>
  <si>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</si>
  <si>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</si>
  <si>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</si>
  <si>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</si>
  <si>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</si>
  <si>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</si>
  <si>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</si>
  <si>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</si>
  <si>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</si>
  <si>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</si>
  <si>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</si>
  <si>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</si>
  <si>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</si>
  <si>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</si>
  <si>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</si>
  <si>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</si>
  <si>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</si>
  <si>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</si>
  <si>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</si>
  <si>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</si>
  <si>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</si>
  <si>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</si>
  <si>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</si>
  <si>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</si>
  <si>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</si>
  <si>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</si>
  <si>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</si>
  <si>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</si>
  <si>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</si>
  <si>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</si>
  <si>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</si>
  <si>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</si>
  <si>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</si>
  <si>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</si>
  <si>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</si>
  <si>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</si>
  <si>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</si>
  <si>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</si>
  <si>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</si>
  <si>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</si>
  <si>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</si>
  <si>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</si>
  <si>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</si>
  <si>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</si>
  <si>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</si>
  <si>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</si>
  <si>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</si>
  <si>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</si>
  <si>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</si>
  <si>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</si>
  <si>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</si>
  <si>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</si>
  <si>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</si>
  <si>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</si>
  <si>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</si>
  <si>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</si>
  <si>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</si>
  <si>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</si>
  <si>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</si>
  <si>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</si>
  <si>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</si>
  <si>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</si>
  <si>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</si>
  <si>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</si>
  <si>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</si>
  <si>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</si>
  <si>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</si>
  <si>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</si>
  <si>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</si>
  <si>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</si>
  <si>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</si>
  <si>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</si>
  <si>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</si>
  <si>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</si>
  <si>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</si>
  <si>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</si>
  <si>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</si>
  <si>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</si>
  <si>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</si>
  <si>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</si>
  <si>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</si>
  <si>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</si>
  <si>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</si>
  <si>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</si>
  <si>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</si>
  <si>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</si>
  <si>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</si>
  <si>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</si>
  <si>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</si>
  <si>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</si>
  <si>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</si>
  <si>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</si>
  <si>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</si>
  <si>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</si>
  <si>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</si>
  <si>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</si>
  <si>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</si>
  <si>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</si>
  <si>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</si>
  <si>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</si>
  <si>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</si>
  <si>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</si>
  <si>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</si>
  <si>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</si>
  <si>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</si>
  <si>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</si>
  <si>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</si>
  <si>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</si>
  <si>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</si>
  <si>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</si>
  <si>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</si>
  <si>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</si>
  <si>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</si>
  <si>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</si>
  <si>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</si>
  <si>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</si>
  <si>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</si>
  <si>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</si>
  <si>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</si>
  <si>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</si>
  <si>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</si>
  <si>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</si>
  <si>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</si>
  <si>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</si>
  <si>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</si>
  <si>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</si>
  <si>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</si>
  <si>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</si>
  <si>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</si>
  <si>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</si>
  <si>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</si>
  <si>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</si>
  <si>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</si>
  <si>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</si>
  <si>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</si>
  <si>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</si>
  <si>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</si>
  <si>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</si>
  <si>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</si>
  <si>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</si>
  <si>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</si>
  <si>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</si>
  <si>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</si>
  <si>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</si>
  <si>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</si>
  <si>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</si>
  <si>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</si>
  <si>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</si>
  <si>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</si>
  <si>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</si>
  <si>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</si>
  <si>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</si>
  <si>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</si>
  <si>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</si>
  <si>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</si>
  <si>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</si>
  <si>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</si>
  <si>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</si>
  <si>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</si>
  <si>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</si>
  <si>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</si>
  <si>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</si>
  <si>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</si>
  <si>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</si>
  <si>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</si>
  <si>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</si>
  <si>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</si>
  <si>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</si>
  <si>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</si>
  <si>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</si>
  <si>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</si>
  <si>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</si>
  <si>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</si>
  <si>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</si>
  <si>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</si>
  <si>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</si>
  <si>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</si>
  <si>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</si>
  <si>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</si>
  <si>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</si>
  <si>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</si>
  <si>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</si>
  <si>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</si>
  <si>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</si>
  <si>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</si>
  <si>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</si>
  <si>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</si>
  <si>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</si>
  <si>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</si>
  <si>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</si>
  <si>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</si>
  <si>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</si>
  <si>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</si>
  <si>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</si>
  <si>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</si>
  <si>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</si>
  <si>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</si>
  <si>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</si>
  <si>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</si>
  <si>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</si>
  <si>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</si>
  <si>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</si>
  <si>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</si>
  <si>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</si>
  <si>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</si>
  <si>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</si>
  <si>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</si>
  <si>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</si>
  <si>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</si>
  <si>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</si>
  <si>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</si>
  <si>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</si>
  <si>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</si>
  <si>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</si>
  <si>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</si>
  <si>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</si>
  <si>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</si>
  <si>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</si>
  <si>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</si>
  <si>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</si>
  <si>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</si>
  <si>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</si>
  <si>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</si>
  <si>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</si>
  <si>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</si>
  <si>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</si>
  <si>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</si>
  <si>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</si>
  <si>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</si>
  <si>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</si>
  <si>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</si>
  <si>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</si>
  <si>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</si>
  <si>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</si>
  <si>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</si>
  <si>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</si>
  <si>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</si>
  <si>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</si>
  <si>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</si>
  <si>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</si>
  <si>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</si>
  <si>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</si>
  <si>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</si>
  <si>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</si>
  <si>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</si>
  <si>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</si>
  <si>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</si>
  <si>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</si>
  <si>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</si>
  <si>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</si>
  <si>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</si>
  <si>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</si>
  <si>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</si>
  <si>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</si>
  <si>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</si>
  <si>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</si>
  <si>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</si>
  <si>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</si>
  <si>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</si>
  <si>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</si>
  <si>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</si>
  <si>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</si>
  <si>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</si>
  <si>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</si>
  <si>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</si>
  <si>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</si>
  <si>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</si>
  <si>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</si>
  <si>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</si>
  <si>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</si>
  <si>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</si>
  <si>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</si>
  <si>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</si>
  <si>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</si>
  <si>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</si>
  <si>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</si>
  <si>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</si>
  <si>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</si>
  <si>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</si>
  <si>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</si>
  <si>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</si>
  <si>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</si>
  <si>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</si>
  <si>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</si>
  <si>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</si>
  <si>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</si>
  <si>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</si>
  <si>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</si>
  <si>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</si>
  <si>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</si>
  <si>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</si>
  <si>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</si>
  <si>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</si>
  <si>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</si>
  <si>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</si>
  <si>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</si>
  <si>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</si>
  <si>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</si>
  <si>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</si>
  <si>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</si>
  <si>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</si>
  <si>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</si>
  <si>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</si>
  <si>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</si>
  <si>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</si>
  <si>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</si>
  <si>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</si>
  <si>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</si>
  <si>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</si>
  <si>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</si>
  <si>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</si>
  <si>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</si>
  <si>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</si>
  <si>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</si>
  <si>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</si>
  <si>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</si>
  <si>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</si>
  <si>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</si>
  <si>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</si>
  <si>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</si>
  <si>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</si>
  <si>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</si>
  <si>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</si>
  <si>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</si>
  <si>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</si>
  <si>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</si>
  <si>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</si>
  <si>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</si>
  <si>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</si>
  <si>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</si>
  <si>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</si>
  <si>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</si>
  <si>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</si>
  <si>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</si>
  <si>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</si>
  <si>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</si>
  <si>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</si>
  <si>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</si>
  <si>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</si>
  <si>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</si>
  <si>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</si>
  <si>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</si>
  <si>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</si>
  <si>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</si>
  <si>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</si>
  <si>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</si>
  <si>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</si>
  <si>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</si>
  <si>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</si>
  <si>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</si>
  <si>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</si>
  <si>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</si>
  <si>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</si>
  <si>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</si>
  <si>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</si>
  <si>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</si>
  <si>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</si>
  <si>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</si>
  <si>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</si>
  <si>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</si>
  <si>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</si>
  <si>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</si>
  <si>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</si>
  <si>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</si>
  <si>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</si>
  <si>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</si>
  <si>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</si>
  <si>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</si>
  <si>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</si>
  <si>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</si>
  <si>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</si>
  <si>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</si>
  <si>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</si>
  <si>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</si>
  <si>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</si>
  <si>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</si>
  <si>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</si>
  <si>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</si>
  <si>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</si>
  <si>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</si>
  <si>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</si>
  <si>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</si>
  <si>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</si>
  <si>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</si>
  <si>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</si>
  <si>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</si>
  <si>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</si>
  <si>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</si>
  <si>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</si>
  <si>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</si>
  <si>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</si>
  <si>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</si>
  <si>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</si>
  <si>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</si>
  <si>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</si>
  <si>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</si>
  <si>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</si>
  <si>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</si>
  <si>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</si>
  <si>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</si>
  <si>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</si>
  <si>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</si>
  <si>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</si>
  <si>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</si>
  <si>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</si>
  <si>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</si>
  <si>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</si>
  <si>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</si>
  <si>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</si>
  <si>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</si>
  <si>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</si>
  <si>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</si>
  <si>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</si>
  <si>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</si>
  <si>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</si>
  <si>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</si>
  <si>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</si>
  <si>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</si>
  <si>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</si>
  <si>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</si>
  <si>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</si>
  <si>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</si>
  <si>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</si>
  <si>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</si>
  <si>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</si>
  <si>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</si>
  <si>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</si>
  <si>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</si>
  <si>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</si>
  <si>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</si>
  <si>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</si>
  <si>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OM01- GCT- 2025: Se evidenció que la Resolución rectoral 0752 del 29 de julio de 2013, "Por la cual
se derogan las Resoluciones No 893 de 2004 y 664 de 2013 y se reglamenta la supervisión e
interventoría de la actividad contractual." se encuentra desactualizada toda vez que no contempla el
cambio en la supervisión del contrato cuando se generan modificaciones en la estructura orgánica y
funcional de la entidad o cuando dentro de una misma dependencia se genera cambio de personal,
situación que ocurrió en Subdirección de Servicios Generales (SSG) en donde no se evidenció la
gestión oportuna del cambio de centro de costos ni la actualización de la supervisión del contrato N°
231 del 11 de marzo de 2024, suscrito inicialmente por el Grupo Interno de Infraestructura Física
(GIF). Aunque la supervisión fue asignada el 18 de marzo de 2024 a un profesional del GIF, mediante
la Resolución N° 0572 del 17 de junio de 2024 se modificaron las funciones de dicho grupo,
transfiriendo las responsabilidades de mantenimiento a la SSG. A pesar de este cambio normativo, la
SSG no realizó la solicitud correspondiente para actualizar los datos en el sistema financiero, lo que
ocasionó que todas las autorizaciones de pago posteriores (N° 3308, 4026, 5153, 5156, 5665, 6380 y
6718) continuaran procesándose bajo el centro de costos del GIF. Esta situación refleja una debilidad
de los lineamientos administrativos y financieros relacionados con la actualización de responsables
ante cambios en la estructura organizacional, que pueden generar afectaciones en la trazabilidad de
la gestión contractual. Considerando lo anterior, es fundamental que en esos casos los supervisores
de contratos soliciten el cambio en los centros de costos y en la supervisión e interventoría de
contratos si aplica. Estos lineamientos requieren documentación por parte del Grupo de Contratación
según su competencia.</t>
  </si>
  <si>
    <t>Los supervisores de contratos no solicitan el cambio en los centros de costos y en la supervisión de contratos, cuando se generan modificaciones en la estructura orgánica</t>
  </si>
  <si>
    <t>OM-111-2025</t>
  </si>
  <si>
    <t>Crear Guía para el ejercicio de supervisión e interventoría de contratos y convenios suscritos por La Universidad Pedagógica Nacional.</t>
  </si>
  <si>
    <t>Socializar Guía para el ejercicio de supervisión e interventoría de contratos y convenios suscritos por La Universidad Pedagógica Nacional.</t>
  </si>
  <si>
    <t>Correo Institucional o Nota Comunicante</t>
  </si>
  <si>
    <t>Responder de forma oportuna, efectiva y de fondo las Peticiones, quejas, reclamos, sugerencias, felicitaciones y denuncias (PQRSFD)</t>
  </si>
  <si>
    <t>PQRSFD resueltas oportunamente</t>
  </si>
  <si>
    <t>Actualizar matriz de riesgos del proceso de gestión contractual en ISOLUCION</t>
  </si>
  <si>
    <t>Matriz de riesgos del proceso de gestión contractual actualizada en ISOLUCION.</t>
  </si>
  <si>
    <t>Realizar Capacitaciones a los funcionarios del Grupo de Contratación, sobre el código de integridad.</t>
  </si>
  <si>
    <t>Capacitaciones sobre código de integridad realizadas</t>
  </si>
  <si>
    <t>Guía aprobada en el SGI</t>
  </si>
  <si>
    <t>La guía para el ejercicio de supervisión (la guía que se va a crear radica en temas de la supervisión e interventoría, dirigidos para los supervisores de contratos y convenios de la UPN) es diferente a la guía de contratación publica sostenible y socialmente responsables, ya que esta trata de compras amigables con el medio ambiente</t>
  </si>
  <si>
    <t>Socializar GUI-GCT-002 Guía de Contratación Pública Sostenible y Socialmente Responsable a las dependencias de la Universidad Pedagógica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</si>
</sst>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2">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16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0" fontId="30" fillId="0" borderId="1" xfId="0" applyNumberFormat="1" applyFont="1" applyBorder="1" applyAlignment="1" applyProtection="1">
      <alignment horizontal="center" vertical="center" wrapText="1"/>
    </xf>
    <xf numFmtId="0" fontId="15" fillId="0" borderId="1" xfId="0" applyFont="1" applyFill="1" applyBorder="1" applyAlignment="1" applyProtection="1">
      <alignment horizontal="center" vertical="top" wrapText="1"/>
    </xf>
    <xf numFmtId="14" fontId="35" fillId="0" borderId="1" xfId="0" applyNumberFormat="1" applyFont="1" applyFill="1" applyBorder="1" applyAlignment="1" applyProtection="1">
      <alignment vertical="center" wrapText="1"/>
      <protection locked="0"/>
    </xf>
    <xf numFmtId="164" fontId="35" fillId="0" borderId="1" xfId="0" applyNumberFormat="1" applyFont="1" applyFill="1" applyBorder="1" applyAlignment="1" applyProtection="1">
      <alignment vertical="center" wrapText="1"/>
      <protection locked="0"/>
    </xf>
    <xf numFmtId="1" fontId="18" fillId="0" borderId="1" xfId="1"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cellXfs>
  <cellStyles count="2">
    <cellStyle name="Normal" xfId="0" builtinId="0"/>
    <cellStyle name="Porcentaje" xfId="1" builtinId="5"/>
  </cellStyles>
  <dxfs count="5">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09"/>
  <sheetViews>
    <sheetView showGridLines="0" tabSelected="1" view="pageBreakPreview" topLeftCell="A12" zoomScale="90" zoomScaleNormal="90" zoomScaleSheetLayoutView="90" workbookViewId="0">
      <selection activeCell="J9" sqref="A9:J13"/>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3" customWidth="1"/>
    <col min="13" max="13" width="34" style="52" customWidth="1"/>
    <col min="14" max="14" width="23.140625" style="55" customWidth="1"/>
    <col min="15" max="15" width="31.140625" style="52" customWidth="1"/>
    <col min="16" max="16384" width="11.42578125" style="72"/>
  </cols>
  <sheetData>
    <row r="1" spans="1:15" s="1" customFormat="1" ht="27" customHeight="1" x14ac:dyDescent="0.25">
      <c r="A1" s="98"/>
      <c r="B1" s="93" t="s">
        <v>30</v>
      </c>
      <c r="C1" s="93"/>
      <c r="D1" s="93"/>
      <c r="E1" s="93"/>
      <c r="F1" s="93"/>
      <c r="G1" s="93"/>
      <c r="H1" s="93"/>
      <c r="I1" s="93"/>
      <c r="J1" s="93"/>
      <c r="K1" s="97" t="s">
        <v>81</v>
      </c>
      <c r="L1" s="97"/>
      <c r="M1" s="97"/>
      <c r="N1" s="97"/>
      <c r="O1" s="97"/>
    </row>
    <row r="2" spans="1:15" s="1" customFormat="1" ht="24" customHeight="1" x14ac:dyDescent="0.25">
      <c r="A2" s="98"/>
      <c r="B2" s="93" t="s">
        <v>31</v>
      </c>
      <c r="C2" s="93"/>
      <c r="D2" s="93"/>
      <c r="E2" s="93"/>
      <c r="F2" s="93"/>
      <c r="G2" s="93"/>
      <c r="H2" s="93"/>
      <c r="I2" s="93"/>
      <c r="J2" s="93"/>
      <c r="K2" s="97" t="s">
        <v>757</v>
      </c>
      <c r="L2" s="97"/>
      <c r="M2" s="97"/>
      <c r="N2" s="97"/>
      <c r="O2" s="97"/>
    </row>
    <row r="3" spans="1:15" s="1" customFormat="1" ht="24" customHeight="1" x14ac:dyDescent="0.25">
      <c r="A3" s="98"/>
      <c r="B3" s="93"/>
      <c r="C3" s="93"/>
      <c r="D3" s="93"/>
      <c r="E3" s="93"/>
      <c r="F3" s="93"/>
      <c r="G3" s="93"/>
      <c r="H3" s="93"/>
      <c r="I3" s="93"/>
      <c r="J3" s="93"/>
      <c r="K3" s="97" t="s">
        <v>756</v>
      </c>
      <c r="L3" s="97"/>
      <c r="M3" s="97"/>
      <c r="N3" s="97"/>
      <c r="O3" s="97"/>
    </row>
    <row r="4" spans="1:15" s="1" customFormat="1" ht="28.5" customHeight="1" x14ac:dyDescent="0.25">
      <c r="A4" s="99" t="s">
        <v>766</v>
      </c>
      <c r="B4" s="100"/>
      <c r="C4" s="100"/>
      <c r="D4" s="100"/>
      <c r="E4" s="100"/>
      <c r="F4" s="100"/>
      <c r="G4" s="100"/>
      <c r="H4" s="100"/>
      <c r="I4" s="100"/>
      <c r="J4" s="100"/>
      <c r="K4" s="100"/>
      <c r="L4" s="100"/>
      <c r="M4" s="100"/>
      <c r="N4" s="100"/>
      <c r="O4" s="101"/>
    </row>
    <row r="5" spans="1:15" s="1" customFormat="1" ht="24" customHeight="1" x14ac:dyDescent="0.25">
      <c r="D5" s="14"/>
      <c r="E5" s="14"/>
      <c r="F5" s="14"/>
      <c r="G5" s="14"/>
      <c r="H5" s="14"/>
      <c r="I5" s="14"/>
      <c r="J5" s="14"/>
      <c r="K5" s="4"/>
      <c r="L5" s="14"/>
      <c r="M5" s="14"/>
      <c r="N5" s="14"/>
      <c r="O5" s="15"/>
    </row>
    <row r="6" spans="1:15" s="5" customFormat="1" ht="15" customHeight="1" x14ac:dyDescent="0.25">
      <c r="A6" s="87" t="s">
        <v>203</v>
      </c>
      <c r="B6" s="87"/>
      <c r="C6" s="87"/>
      <c r="D6" s="87"/>
      <c r="E6" s="87"/>
      <c r="F6" s="87"/>
      <c r="G6" s="87"/>
      <c r="H6" s="87"/>
      <c r="I6" s="87"/>
      <c r="J6" s="87"/>
      <c r="K6" s="87"/>
      <c r="L6" s="87"/>
      <c r="M6" s="87"/>
      <c r="N6" s="87"/>
      <c r="O6" s="87"/>
    </row>
    <row r="7" spans="1:15" s="5" customFormat="1" ht="18" customHeight="1" x14ac:dyDescent="0.25">
      <c r="A7" s="94" t="s">
        <v>5</v>
      </c>
      <c r="B7" s="95"/>
      <c r="C7" s="95"/>
      <c r="D7" s="95"/>
      <c r="E7" s="95"/>
      <c r="F7" s="96"/>
      <c r="G7" s="94" t="s">
        <v>204</v>
      </c>
      <c r="H7" s="95"/>
      <c r="I7" s="96"/>
      <c r="J7" s="25">
        <v>2026</v>
      </c>
      <c r="K7" s="102" t="s">
        <v>753</v>
      </c>
      <c r="L7" s="102"/>
      <c r="M7" s="102"/>
      <c r="N7" s="102"/>
      <c r="O7" s="102"/>
    </row>
    <row r="8" spans="1:15" s="5" customFormat="1" ht="24" x14ac:dyDescent="0.25">
      <c r="A8" s="49" t="s">
        <v>0</v>
      </c>
      <c r="B8" s="49" t="s">
        <v>1</v>
      </c>
      <c r="C8" s="49" t="s">
        <v>2</v>
      </c>
      <c r="D8" s="109" t="s">
        <v>397</v>
      </c>
      <c r="E8" s="109"/>
      <c r="F8" s="56" t="s">
        <v>398</v>
      </c>
      <c r="G8" s="57" t="s">
        <v>400</v>
      </c>
      <c r="H8" s="49" t="s">
        <v>515</v>
      </c>
      <c r="I8" s="49" t="s">
        <v>82</v>
      </c>
      <c r="J8" s="50" t="s">
        <v>83</v>
      </c>
      <c r="K8" s="48" t="s">
        <v>401</v>
      </c>
      <c r="L8" s="103" t="s">
        <v>403</v>
      </c>
      <c r="M8" s="104"/>
      <c r="N8" s="105"/>
      <c r="O8" s="48" t="s">
        <v>84</v>
      </c>
    </row>
    <row r="9" spans="1:15" s="70" customFormat="1" ht="63.75" x14ac:dyDescent="0.25">
      <c r="A9" s="82" t="s">
        <v>29</v>
      </c>
      <c r="B9" s="82" t="s">
        <v>163</v>
      </c>
      <c r="C9" s="82" t="s">
        <v>164</v>
      </c>
      <c r="D9" s="110" t="s">
        <v>188</v>
      </c>
      <c r="E9" s="110"/>
      <c r="F9" s="82" t="s">
        <v>621</v>
      </c>
      <c r="G9" s="82">
        <f>IFERROR(VLOOKUP(F9,'Hoja 2'!$AX$3:$BE$176,8,FALSE)," ")</f>
        <v>124</v>
      </c>
      <c r="H9" s="82" t="str">
        <f>IFERROR(VLOOKUP(F9,'Hoja 2'!$AX$3:$BD$176,2,FALSE),"Cumplimiento de la acción")</f>
        <v>Guía de compras públicas sostenibles con el ambiente adoptada en la UPN</v>
      </c>
      <c r="I9" s="81" t="str">
        <f>IFERROR(VLOOKUP(F9,'Hoja 2'!$AX$3:$BD$121,6,FALSE),"100%")</f>
        <v>N/A</v>
      </c>
      <c r="J9" s="81" t="str">
        <f>IFERROR(VLOOKUP(F9,'Hoja 2'!$AX$3:$BD$121,7,FALSE),"Acción cumplida")</f>
        <v>Adopción de guía de compras publicas sostenibles con el ambiente en la UPN</v>
      </c>
      <c r="K9" s="21"/>
      <c r="L9" s="106"/>
      <c r="M9" s="107"/>
      <c r="N9" s="108"/>
      <c r="O9" s="116" t="e">
        <f t="shared" ref="O9:O14" si="0">IF(((K9)/I9)&gt;100%,100%,((K9)/I9))</f>
        <v>#VALUE!</v>
      </c>
    </row>
    <row r="10" spans="1:15" s="70" customFormat="1" ht="153" x14ac:dyDescent="0.25">
      <c r="A10" s="82" t="s">
        <v>28</v>
      </c>
      <c r="B10" s="82" t="s">
        <v>212</v>
      </c>
      <c r="C10" s="82" t="s">
        <v>208</v>
      </c>
      <c r="D10" s="110" t="s">
        <v>213</v>
      </c>
      <c r="E10" s="110"/>
      <c r="F10" s="82" t="s">
        <v>231</v>
      </c>
      <c r="G10" s="82" t="str">
        <f>IFERROR(VLOOKUP(F10,'Hoja 2'!$AX$3:$BE$176,8,FALSE)," ")</f>
        <v>PTEP 03</v>
      </c>
      <c r="H10" s="82" t="str">
        <f>IFERROR(VLOOKUP(F10,'Hoja 2'!$AX$3:$BD$176,2,FALSE),"Cumplimiento de la acción")</f>
        <v>Cumplimiento de la acción</v>
      </c>
      <c r="I10" s="81" t="str">
        <f>IFERROR(VLOOKUP(F10,'Hoja 2'!$AX$3:$BD$121,6,FALSE),"100%")</f>
        <v>100%</v>
      </c>
      <c r="J10" s="81" t="str">
        <f>IFERROR(VLOOKUP(F10,'Hoja 2'!$AX$3:$BD$121,7,FALSE),"Acción cumplida")</f>
        <v>Acción cumplida</v>
      </c>
      <c r="K10" s="21"/>
      <c r="L10" s="106"/>
      <c r="M10" s="107"/>
      <c r="N10" s="108"/>
      <c r="O10" s="116">
        <f t="shared" si="0"/>
        <v>0</v>
      </c>
    </row>
    <row r="11" spans="1:15" s="70" customFormat="1" ht="153" x14ac:dyDescent="0.25">
      <c r="A11" s="82" t="s">
        <v>28</v>
      </c>
      <c r="B11" s="82" t="s">
        <v>212</v>
      </c>
      <c r="C11" s="82" t="s">
        <v>208</v>
      </c>
      <c r="D11" s="110" t="s">
        <v>230</v>
      </c>
      <c r="E11" s="110"/>
      <c r="F11" s="82" t="s">
        <v>257</v>
      </c>
      <c r="G11" s="82" t="str">
        <f>IFERROR(VLOOKUP(F11,'Hoja 2'!$AX$3:$BE$176,8,FALSE)," ")</f>
        <v>PTEP 14</v>
      </c>
      <c r="H11" s="82" t="str">
        <f>IFERROR(VLOOKUP(F11,'Hoja 2'!$AX$3:$BD$176,2,FALSE),"Cumplimiento de la acción")</f>
        <v>Cumplimiento de la acción</v>
      </c>
      <c r="I11" s="81" t="str">
        <f>IFERROR(VLOOKUP(F11,'Hoja 2'!$AX$3:$BD$121,6,FALSE),"100%")</f>
        <v>100%</v>
      </c>
      <c r="J11" s="81" t="str">
        <f>IFERROR(VLOOKUP(F11,'Hoja 2'!$AX$3:$BD$121,7,FALSE),"Acción cumplida")</f>
        <v>Acción cumplida</v>
      </c>
      <c r="K11" s="21"/>
      <c r="L11" s="106"/>
      <c r="M11" s="107"/>
      <c r="N11" s="108"/>
      <c r="O11" s="116">
        <f t="shared" si="0"/>
        <v>0</v>
      </c>
    </row>
    <row r="12" spans="1:15" s="70" customFormat="1" ht="114.75" x14ac:dyDescent="0.25">
      <c r="A12" s="82" t="s">
        <v>28</v>
      </c>
      <c r="B12" s="82" t="s">
        <v>212</v>
      </c>
      <c r="C12" s="82" t="s">
        <v>211</v>
      </c>
      <c r="D12" s="110" t="s">
        <v>218</v>
      </c>
      <c r="E12" s="110"/>
      <c r="F12" s="82" t="s">
        <v>228</v>
      </c>
      <c r="G12" s="82" t="str">
        <f>IFERROR(VLOOKUP(F12,'Hoja 2'!$AX$3:$BE$176,8,FALSE)," ")</f>
        <v>PTEP 47</v>
      </c>
      <c r="H12" s="82" t="str">
        <f>IFERROR(VLOOKUP(F12,'Hoja 2'!$AX$3:$BD$176,2,FALSE),"Cumplimiento de la acción")</f>
        <v>Cumplimiento de la acción</v>
      </c>
      <c r="I12" s="81" t="str">
        <f>IFERROR(VLOOKUP(F12,'Hoja 2'!$AX$3:$BD$121,6,FALSE),"100%")</f>
        <v>100%</v>
      </c>
      <c r="J12" s="81" t="str">
        <f>IFERROR(VLOOKUP(F12,'Hoja 2'!$AX$3:$BD$121,7,FALSE),"Acción cumplida")</f>
        <v>Acción cumplida</v>
      </c>
      <c r="K12" s="21"/>
      <c r="L12" s="106"/>
      <c r="M12" s="107"/>
      <c r="N12" s="108"/>
      <c r="O12" s="116">
        <f t="shared" si="0"/>
        <v>0</v>
      </c>
    </row>
    <row r="13" spans="1:15" s="70" customFormat="1" ht="337.5" customHeight="1" x14ac:dyDescent="0.25">
      <c r="A13" s="82" t="s">
        <v>27</v>
      </c>
      <c r="B13" s="82" t="s">
        <v>514</v>
      </c>
      <c r="C13" s="82" t="s">
        <v>56</v>
      </c>
      <c r="D13" s="117" t="s">
        <v>768</v>
      </c>
      <c r="E13" s="117"/>
      <c r="F13" s="82" t="s">
        <v>769</v>
      </c>
      <c r="G13" s="82" t="s">
        <v>770</v>
      </c>
      <c r="H13" s="82" t="str">
        <f>IFERROR(VLOOKUP(F13,'Hoja 2'!$AX$3:$BD$176,2,FALSE),"Cumplimiento de la acción")</f>
        <v>Cumplimiento de la acción</v>
      </c>
      <c r="I13" s="81" t="str">
        <f>IFERROR(VLOOKUP(F13,'Hoja 2'!$AX$3:$BD$121,6,FALSE),"100%")</f>
        <v>100%</v>
      </c>
      <c r="J13" s="81" t="str">
        <f>IFERROR(VLOOKUP(F13,'Hoja 2'!$AX$3:$BD$121,7,FALSE),"Acción cumplida")</f>
        <v>Acción cumplida</v>
      </c>
      <c r="K13" s="71"/>
      <c r="L13" s="106"/>
      <c r="M13" s="107"/>
      <c r="N13" s="108"/>
      <c r="O13" s="116">
        <f t="shared" si="0"/>
        <v>0</v>
      </c>
    </row>
    <row r="14" spans="1:15" s="70" customFormat="1" ht="25.5" x14ac:dyDescent="0.25">
      <c r="A14" s="80"/>
      <c r="B14" s="80"/>
      <c r="C14" s="80"/>
      <c r="D14" s="114"/>
      <c r="E14" s="114"/>
      <c r="F14" s="80"/>
      <c r="G14" s="80" t="str">
        <f>IFERROR(VLOOKUP(F14,'Hoja 2'!$AX$3:$BE$176,8,FALSE)," ")</f>
        <v xml:space="preserve"> </v>
      </c>
      <c r="H14" s="80" t="str">
        <f>IFERROR(VLOOKUP(F14,'Hoja 2'!$AX$3:$BD$176,2,FALSE),"Cumplimiento de la acción")</f>
        <v>Cumplimiento de la acción</v>
      </c>
      <c r="I14" s="115" t="str">
        <f>IFERROR(VLOOKUP(F14,'Hoja 2'!$AX$3:$BD$121,6,FALSE),"100%")</f>
        <v>100%</v>
      </c>
      <c r="J14" s="115" t="str">
        <f>IFERROR(VLOOKUP(F14,'Hoja 2'!$AX$3:$BD$121,7,FALSE),"Acción cumplida")</f>
        <v>Acción cumplida</v>
      </c>
      <c r="K14" s="21"/>
      <c r="L14" s="106"/>
      <c r="M14" s="107"/>
      <c r="N14" s="108"/>
      <c r="O14" s="116">
        <f t="shared" si="0"/>
        <v>0</v>
      </c>
    </row>
    <row r="15" spans="1:15" s="5" customFormat="1" x14ac:dyDescent="0.25">
      <c r="A15" s="22"/>
      <c r="B15" s="22"/>
      <c r="C15" s="22"/>
      <c r="D15" s="23"/>
      <c r="E15" s="23"/>
      <c r="F15" s="23"/>
      <c r="G15" s="23"/>
      <c r="H15" s="23"/>
      <c r="I15" s="23"/>
      <c r="J15" s="23"/>
      <c r="K15" s="23"/>
      <c r="L15" s="23"/>
      <c r="M15" s="23"/>
      <c r="N15" s="23"/>
      <c r="O15" s="23"/>
    </row>
    <row r="16" spans="1:15" s="5" customFormat="1" x14ac:dyDescent="0.25">
      <c r="A16" s="87" t="s">
        <v>758</v>
      </c>
      <c r="B16" s="87"/>
      <c r="C16" s="87"/>
      <c r="D16" s="87"/>
      <c r="E16" s="87"/>
      <c r="F16" s="87"/>
      <c r="G16" s="87"/>
      <c r="H16" s="87"/>
      <c r="I16" s="87"/>
      <c r="J16" s="87"/>
      <c r="K16" s="87"/>
      <c r="L16" s="87"/>
      <c r="M16" s="87"/>
      <c r="N16" s="87"/>
      <c r="O16" s="87"/>
    </row>
    <row r="17" spans="1:15" s="3" customFormat="1" ht="15" customHeight="1" x14ac:dyDescent="0.25">
      <c r="A17" s="85" t="s">
        <v>752</v>
      </c>
      <c r="B17" s="85"/>
      <c r="C17" s="85"/>
      <c r="D17" s="85"/>
      <c r="E17" s="85"/>
      <c r="F17" s="85"/>
      <c r="G17" s="85"/>
      <c r="H17" s="85"/>
      <c r="I17" s="85"/>
      <c r="J17" s="86"/>
      <c r="K17" s="90" t="s">
        <v>754</v>
      </c>
      <c r="L17" s="91"/>
      <c r="M17" s="91"/>
      <c r="N17" s="91"/>
      <c r="O17" s="92"/>
    </row>
    <row r="18" spans="1:15" s="2" customFormat="1" ht="25.5" customHeight="1" x14ac:dyDescent="0.25">
      <c r="A18" s="84" t="s">
        <v>755</v>
      </c>
      <c r="B18" s="83" t="s">
        <v>91</v>
      </c>
      <c r="C18" s="83" t="s">
        <v>201</v>
      </c>
      <c r="D18" s="83" t="s">
        <v>82</v>
      </c>
      <c r="E18" s="83" t="s">
        <v>83</v>
      </c>
      <c r="F18" s="83" t="s">
        <v>32</v>
      </c>
      <c r="G18" s="83"/>
      <c r="H18" s="83" t="s">
        <v>88</v>
      </c>
      <c r="I18" s="83" t="s">
        <v>200</v>
      </c>
      <c r="J18" s="83" t="s">
        <v>33</v>
      </c>
      <c r="K18" s="88" t="s">
        <v>404</v>
      </c>
      <c r="L18" s="88" t="s">
        <v>405</v>
      </c>
      <c r="M18" s="88" t="s">
        <v>402</v>
      </c>
      <c r="N18" s="89" t="s">
        <v>202</v>
      </c>
      <c r="O18" s="88" t="s">
        <v>34</v>
      </c>
    </row>
    <row r="19" spans="1:15" s="1" customFormat="1" ht="22.5" customHeight="1" x14ac:dyDescent="0.25">
      <c r="A19" s="84"/>
      <c r="B19" s="83"/>
      <c r="C19" s="83"/>
      <c r="D19" s="83"/>
      <c r="E19" s="83"/>
      <c r="F19" s="24" t="s">
        <v>3</v>
      </c>
      <c r="G19" s="24" t="s">
        <v>4</v>
      </c>
      <c r="H19" s="83"/>
      <c r="I19" s="83"/>
      <c r="J19" s="83"/>
      <c r="K19" s="88"/>
      <c r="L19" s="88"/>
      <c r="M19" s="88"/>
      <c r="N19" s="89"/>
      <c r="O19" s="88"/>
    </row>
    <row r="20" spans="1:15" s="4" customFormat="1" ht="63.75" x14ac:dyDescent="0.25">
      <c r="A20" s="82">
        <v>124</v>
      </c>
      <c r="B20" s="69" t="s">
        <v>134</v>
      </c>
      <c r="C20" s="69" t="s">
        <v>782</v>
      </c>
      <c r="D20" s="75">
        <v>2</v>
      </c>
      <c r="E20" s="69" t="s">
        <v>469</v>
      </c>
      <c r="F20" s="76">
        <v>46055</v>
      </c>
      <c r="G20" s="76">
        <v>46234</v>
      </c>
      <c r="H20" s="78" t="s">
        <v>89</v>
      </c>
      <c r="I20" s="69" t="s">
        <v>19</v>
      </c>
      <c r="J20" s="16" t="s">
        <v>767</v>
      </c>
      <c r="K20" s="21"/>
      <c r="L20" s="19">
        <f t="shared" ref="L20:L51" si="1">IF((K20/D20)&gt;100%,100%,(K20/D20))</f>
        <v>0</v>
      </c>
      <c r="M20" s="16"/>
      <c r="N20" s="17"/>
      <c r="O20" s="16"/>
    </row>
    <row r="21" spans="1:15" s="4" customFormat="1" ht="63.75" x14ac:dyDescent="0.25">
      <c r="A21" s="82" t="s">
        <v>408</v>
      </c>
      <c r="B21" s="69" t="s">
        <v>134</v>
      </c>
      <c r="C21" s="69" t="s">
        <v>776</v>
      </c>
      <c r="D21" s="75">
        <v>1</v>
      </c>
      <c r="E21" s="69" t="s">
        <v>777</v>
      </c>
      <c r="F21" s="76">
        <v>46055</v>
      </c>
      <c r="G21" s="76">
        <v>46234</v>
      </c>
      <c r="H21" s="78" t="s">
        <v>89</v>
      </c>
      <c r="I21" s="69" t="s">
        <v>19</v>
      </c>
      <c r="J21" s="16" t="s">
        <v>767</v>
      </c>
      <c r="K21" s="21"/>
      <c r="L21" s="19">
        <f t="shared" si="1"/>
        <v>0</v>
      </c>
      <c r="M21" s="16"/>
      <c r="N21" s="17"/>
      <c r="O21" s="16"/>
    </row>
    <row r="22" spans="1:15" s="4" customFormat="1" ht="51" x14ac:dyDescent="0.25">
      <c r="A22" s="82" t="s">
        <v>419</v>
      </c>
      <c r="B22" s="69" t="s">
        <v>134</v>
      </c>
      <c r="C22" s="69" t="s">
        <v>774</v>
      </c>
      <c r="D22" s="77">
        <v>1</v>
      </c>
      <c r="E22" s="69" t="s">
        <v>775</v>
      </c>
      <c r="F22" s="76">
        <v>46055</v>
      </c>
      <c r="G22" s="76">
        <v>46371</v>
      </c>
      <c r="H22" s="78" t="s">
        <v>89</v>
      </c>
      <c r="I22" s="69" t="s">
        <v>19</v>
      </c>
      <c r="J22" s="16" t="s">
        <v>767</v>
      </c>
      <c r="K22" s="21"/>
      <c r="L22" s="19">
        <f t="shared" si="1"/>
        <v>0</v>
      </c>
      <c r="M22" s="16"/>
      <c r="N22" s="17"/>
      <c r="O22" s="16"/>
    </row>
    <row r="23" spans="1:15" s="4" customFormat="1" ht="51" x14ac:dyDescent="0.25">
      <c r="A23" s="82" t="s">
        <v>452</v>
      </c>
      <c r="B23" s="69" t="s">
        <v>134</v>
      </c>
      <c r="C23" s="69" t="s">
        <v>778</v>
      </c>
      <c r="D23" s="75">
        <v>2</v>
      </c>
      <c r="E23" s="69" t="s">
        <v>779</v>
      </c>
      <c r="F23" s="76">
        <v>46055</v>
      </c>
      <c r="G23" s="76">
        <v>46234</v>
      </c>
      <c r="H23" s="78" t="s">
        <v>89</v>
      </c>
      <c r="I23" s="69" t="s">
        <v>19</v>
      </c>
      <c r="J23" s="16" t="s">
        <v>767</v>
      </c>
      <c r="K23" s="21"/>
      <c r="L23" s="19">
        <f t="shared" si="1"/>
        <v>0</v>
      </c>
      <c r="M23" s="16"/>
      <c r="N23" s="17"/>
      <c r="O23" s="16"/>
    </row>
    <row r="24" spans="1:15" s="4" customFormat="1" ht="71.25" customHeight="1" x14ac:dyDescent="0.25">
      <c r="A24" s="82" t="s">
        <v>770</v>
      </c>
      <c r="B24" s="69" t="s">
        <v>134</v>
      </c>
      <c r="C24" s="69" t="s">
        <v>771</v>
      </c>
      <c r="D24" s="75">
        <v>1</v>
      </c>
      <c r="E24" s="69" t="s">
        <v>780</v>
      </c>
      <c r="F24" s="76">
        <v>46055</v>
      </c>
      <c r="G24" s="79">
        <v>46234</v>
      </c>
      <c r="H24" s="78" t="s">
        <v>89</v>
      </c>
      <c r="I24" s="69" t="s">
        <v>19</v>
      </c>
      <c r="J24" s="16" t="s">
        <v>767</v>
      </c>
      <c r="K24" s="21"/>
      <c r="L24" s="19">
        <f t="shared" si="1"/>
        <v>0</v>
      </c>
      <c r="M24" s="16"/>
      <c r="N24" s="17"/>
      <c r="O24" s="16"/>
    </row>
    <row r="25" spans="1:15" s="1" customFormat="1" ht="165.75" x14ac:dyDescent="0.25">
      <c r="A25" s="82" t="s">
        <v>770</v>
      </c>
      <c r="B25" s="69" t="s">
        <v>134</v>
      </c>
      <c r="C25" s="69" t="s">
        <v>772</v>
      </c>
      <c r="D25" s="75">
        <v>1</v>
      </c>
      <c r="E25" s="69" t="s">
        <v>773</v>
      </c>
      <c r="F25" s="76">
        <v>46055</v>
      </c>
      <c r="G25" s="79">
        <v>46234</v>
      </c>
      <c r="H25" s="78" t="s">
        <v>89</v>
      </c>
      <c r="I25" s="69" t="s">
        <v>19</v>
      </c>
      <c r="J25" s="16" t="s">
        <v>781</v>
      </c>
      <c r="K25" s="20"/>
      <c r="L25" s="19">
        <f t="shared" si="1"/>
        <v>0</v>
      </c>
      <c r="M25" s="16"/>
      <c r="N25" s="17"/>
      <c r="O25" s="16"/>
    </row>
    <row r="26" spans="1:15" s="1" customFormat="1" x14ac:dyDescent="0.25">
      <c r="A26" s="80"/>
      <c r="B26" s="16"/>
      <c r="C26" s="16"/>
      <c r="D26" s="66"/>
      <c r="E26" s="16"/>
      <c r="F26" s="17"/>
      <c r="G26" s="17"/>
      <c r="H26" s="18"/>
      <c r="I26" s="16"/>
      <c r="J26" s="16"/>
      <c r="K26" s="68"/>
      <c r="L26" s="19" t="e">
        <f t="shared" si="1"/>
        <v>#DIV/0!</v>
      </c>
      <c r="M26" s="16"/>
      <c r="N26" s="17"/>
      <c r="O26" s="16"/>
    </row>
    <row r="27" spans="1:15" s="1" customFormat="1" x14ac:dyDescent="0.25">
      <c r="A27" s="80"/>
      <c r="B27" s="16"/>
      <c r="C27" s="16"/>
      <c r="D27" s="21"/>
      <c r="E27" s="16"/>
      <c r="F27" s="17"/>
      <c r="G27" s="17"/>
      <c r="H27" s="18"/>
      <c r="I27" s="16"/>
      <c r="J27" s="16"/>
      <c r="K27" s="20"/>
      <c r="L27" s="19" t="e">
        <f t="shared" si="1"/>
        <v>#DIV/0!</v>
      </c>
      <c r="M27" s="16"/>
      <c r="N27" s="17"/>
      <c r="O27" s="16"/>
    </row>
    <row r="28" spans="1:15" s="1" customFormat="1" x14ac:dyDescent="0.25">
      <c r="A28" s="80"/>
      <c r="B28" s="16"/>
      <c r="C28" s="74"/>
      <c r="D28" s="66"/>
      <c r="E28" s="17"/>
      <c r="F28" s="17"/>
      <c r="G28" s="17"/>
      <c r="H28" s="18"/>
      <c r="I28" s="16"/>
      <c r="J28" s="16"/>
      <c r="K28" s="67"/>
      <c r="L28" s="19" t="e">
        <f t="shared" si="1"/>
        <v>#DIV/0!</v>
      </c>
      <c r="M28" s="16"/>
      <c r="N28" s="17"/>
      <c r="O28" s="16"/>
    </row>
    <row r="29" spans="1:15" s="1" customFormat="1" x14ac:dyDescent="0.25">
      <c r="A29" s="80"/>
      <c r="B29" s="16"/>
      <c r="C29" s="16"/>
      <c r="D29" s="66"/>
      <c r="E29" s="16"/>
      <c r="F29" s="17"/>
      <c r="G29" s="17"/>
      <c r="H29" s="18"/>
      <c r="I29" s="16"/>
      <c r="J29" s="16"/>
      <c r="K29" s="68"/>
      <c r="L29" s="19" t="e">
        <f t="shared" si="1"/>
        <v>#DIV/0!</v>
      </c>
      <c r="M29" s="16"/>
      <c r="N29" s="17"/>
      <c r="O29" s="16"/>
    </row>
    <row r="30" spans="1:15" s="4" customFormat="1" x14ac:dyDescent="0.25">
      <c r="A30" s="80"/>
      <c r="B30" s="16"/>
      <c r="C30" s="16"/>
      <c r="D30" s="20"/>
      <c r="E30" s="16"/>
      <c r="F30" s="17"/>
      <c r="G30" s="17"/>
      <c r="H30" s="18"/>
      <c r="I30" s="16"/>
      <c r="J30" s="16"/>
      <c r="K30" s="20"/>
      <c r="L30" s="19" t="e">
        <f t="shared" si="1"/>
        <v>#DIV/0!</v>
      </c>
      <c r="M30" s="16"/>
      <c r="N30" s="17"/>
      <c r="O30" s="16"/>
    </row>
    <row r="31" spans="1:15" s="4" customFormat="1" x14ac:dyDescent="0.25">
      <c r="A31" s="80"/>
      <c r="B31" s="16"/>
      <c r="C31" s="16"/>
      <c r="D31" s="20"/>
      <c r="E31" s="16"/>
      <c r="F31" s="17"/>
      <c r="G31" s="17"/>
      <c r="H31" s="18"/>
      <c r="I31" s="16"/>
      <c r="J31" s="16"/>
      <c r="K31" s="20"/>
      <c r="L31" s="19" t="e">
        <f t="shared" si="1"/>
        <v>#DIV/0!</v>
      </c>
      <c r="M31" s="16"/>
      <c r="N31" s="17"/>
      <c r="O31" s="16"/>
    </row>
    <row r="32" spans="1:15" s="4" customFormat="1" x14ac:dyDescent="0.25">
      <c r="A32" s="80"/>
      <c r="B32" s="16"/>
      <c r="C32" s="16"/>
      <c r="D32" s="68"/>
      <c r="E32" s="16"/>
      <c r="F32" s="17"/>
      <c r="G32" s="17"/>
      <c r="H32" s="18"/>
      <c r="I32" s="16"/>
      <c r="J32" s="16"/>
      <c r="K32" s="68"/>
      <c r="L32" s="19" t="e">
        <f t="shared" si="1"/>
        <v>#DIV/0!</v>
      </c>
      <c r="M32" s="16"/>
      <c r="N32" s="17"/>
      <c r="O32" s="16"/>
    </row>
    <row r="33" spans="1:15" s="4" customFormat="1" x14ac:dyDescent="0.25">
      <c r="A33" s="80"/>
      <c r="B33" s="16"/>
      <c r="C33" s="16"/>
      <c r="D33" s="20"/>
      <c r="E33" s="16"/>
      <c r="F33" s="17"/>
      <c r="G33" s="17"/>
      <c r="H33" s="18"/>
      <c r="I33" s="16"/>
      <c r="J33" s="16"/>
      <c r="K33" s="20"/>
      <c r="L33" s="19" t="e">
        <f t="shared" si="1"/>
        <v>#DIV/0!</v>
      </c>
      <c r="M33" s="16"/>
      <c r="N33" s="17"/>
      <c r="O33" s="16"/>
    </row>
    <row r="34" spans="1:15" s="4" customFormat="1" x14ac:dyDescent="0.25">
      <c r="A34" s="80"/>
      <c r="B34" s="16"/>
      <c r="C34" s="16"/>
      <c r="D34" s="20"/>
      <c r="E34" s="16"/>
      <c r="F34" s="118"/>
      <c r="G34" s="118"/>
      <c r="H34" s="119"/>
      <c r="I34" s="16"/>
      <c r="J34" s="16"/>
      <c r="K34" s="20"/>
      <c r="L34" s="19" t="e">
        <f t="shared" si="1"/>
        <v>#DIV/0!</v>
      </c>
      <c r="M34" s="16"/>
      <c r="N34" s="17"/>
      <c r="O34" s="16"/>
    </row>
    <row r="35" spans="1:15" s="4" customFormat="1" x14ac:dyDescent="0.25">
      <c r="A35" s="80"/>
      <c r="B35" s="16"/>
      <c r="C35" s="16"/>
      <c r="D35" s="20"/>
      <c r="E35" s="16"/>
      <c r="F35" s="17"/>
      <c r="G35" s="17"/>
      <c r="H35" s="18"/>
      <c r="I35" s="16"/>
      <c r="J35" s="16"/>
      <c r="K35" s="20"/>
      <c r="L35" s="19" t="e">
        <f t="shared" si="1"/>
        <v>#DIV/0!</v>
      </c>
      <c r="M35" s="16"/>
      <c r="N35" s="17"/>
      <c r="O35" s="16"/>
    </row>
    <row r="36" spans="1:15" s="4" customFormat="1" x14ac:dyDescent="0.25">
      <c r="A36" s="80"/>
      <c r="B36" s="16"/>
      <c r="C36" s="16"/>
      <c r="D36" s="20"/>
      <c r="E36" s="16"/>
      <c r="F36" s="17"/>
      <c r="G36" s="17"/>
      <c r="H36" s="18"/>
      <c r="I36" s="16"/>
      <c r="J36" s="74"/>
      <c r="K36" s="20"/>
      <c r="L36" s="19" t="e">
        <f t="shared" si="1"/>
        <v>#DIV/0!</v>
      </c>
      <c r="M36" s="16"/>
      <c r="N36" s="17"/>
      <c r="O36" s="16"/>
    </row>
    <row r="37" spans="1:15" s="4" customFormat="1" x14ac:dyDescent="0.25">
      <c r="A37" s="80"/>
      <c r="B37" s="16"/>
      <c r="C37" s="16"/>
      <c r="D37" s="20"/>
      <c r="E37" s="16"/>
      <c r="F37" s="17"/>
      <c r="G37" s="17"/>
      <c r="H37" s="17"/>
      <c r="I37" s="16"/>
      <c r="J37" s="16"/>
      <c r="K37" s="20"/>
      <c r="L37" s="19" t="e">
        <f t="shared" si="1"/>
        <v>#DIV/0!</v>
      </c>
      <c r="M37" s="16"/>
      <c r="N37" s="17"/>
      <c r="O37" s="16"/>
    </row>
    <row r="38" spans="1:15" s="4" customFormat="1" x14ac:dyDescent="0.25">
      <c r="A38" s="80"/>
      <c r="B38" s="16"/>
      <c r="C38" s="16"/>
      <c r="D38" s="20"/>
      <c r="E38" s="17"/>
      <c r="F38" s="17"/>
      <c r="G38" s="17"/>
      <c r="H38" s="17"/>
      <c r="I38" s="16"/>
      <c r="J38" s="16"/>
      <c r="K38" s="20"/>
      <c r="L38" s="19" t="e">
        <f t="shared" si="1"/>
        <v>#DIV/0!</v>
      </c>
      <c r="M38" s="16"/>
      <c r="N38" s="17"/>
      <c r="O38" s="16"/>
    </row>
    <row r="39" spans="1:15" s="4" customFormat="1" x14ac:dyDescent="0.25">
      <c r="A39" s="80"/>
      <c r="B39" s="16"/>
      <c r="C39" s="16"/>
      <c r="D39" s="20"/>
      <c r="E39" s="16"/>
      <c r="F39" s="17"/>
      <c r="G39" s="17"/>
      <c r="H39" s="18"/>
      <c r="I39" s="16"/>
      <c r="J39" s="16"/>
      <c r="K39" s="20"/>
      <c r="L39" s="19" t="e">
        <f t="shared" si="1"/>
        <v>#DIV/0!</v>
      </c>
      <c r="M39" s="16"/>
      <c r="N39" s="17"/>
      <c r="O39" s="16"/>
    </row>
    <row r="40" spans="1:15" s="4" customFormat="1" x14ac:dyDescent="0.25">
      <c r="A40" s="80"/>
      <c r="B40" s="16"/>
      <c r="C40" s="16"/>
      <c r="D40" s="20"/>
      <c r="E40" s="16"/>
      <c r="F40" s="17"/>
      <c r="G40" s="17"/>
      <c r="H40" s="18"/>
      <c r="I40" s="16"/>
      <c r="J40" s="16"/>
      <c r="K40" s="20"/>
      <c r="L40" s="19" t="e">
        <f t="shared" si="1"/>
        <v>#DIV/0!</v>
      </c>
      <c r="M40" s="16"/>
      <c r="N40" s="17"/>
      <c r="O40" s="16"/>
    </row>
    <row r="41" spans="1:15" s="1" customFormat="1" x14ac:dyDescent="0.25">
      <c r="A41" s="80"/>
      <c r="B41" s="16"/>
      <c r="C41" s="17"/>
      <c r="D41" s="20"/>
      <c r="E41" s="17"/>
      <c r="F41" s="17"/>
      <c r="G41" s="17"/>
      <c r="H41" s="17"/>
      <c r="I41" s="16"/>
      <c r="J41" s="16"/>
      <c r="K41" s="20"/>
      <c r="L41" s="19" t="e">
        <f t="shared" si="1"/>
        <v>#DIV/0!</v>
      </c>
      <c r="M41" s="16"/>
      <c r="N41" s="17"/>
      <c r="O41" s="16"/>
    </row>
    <row r="42" spans="1:15" s="1" customFormat="1" x14ac:dyDescent="0.25">
      <c r="A42" s="80"/>
      <c r="B42" s="16"/>
      <c r="C42" s="16"/>
      <c r="D42" s="66"/>
      <c r="E42" s="16"/>
      <c r="F42" s="17"/>
      <c r="G42" s="17"/>
      <c r="H42" s="18"/>
      <c r="I42" s="16"/>
      <c r="J42" s="16"/>
      <c r="K42" s="68"/>
      <c r="L42" s="19" t="e">
        <f t="shared" si="1"/>
        <v>#DIV/0!</v>
      </c>
      <c r="M42" s="16"/>
      <c r="N42" s="17"/>
      <c r="O42" s="16"/>
    </row>
    <row r="43" spans="1:15" s="4" customFormat="1" x14ac:dyDescent="0.25">
      <c r="A43" s="80"/>
      <c r="B43" s="16"/>
      <c r="C43" s="16"/>
      <c r="D43" s="120"/>
      <c r="E43" s="16"/>
      <c r="F43" s="17"/>
      <c r="G43" s="17"/>
      <c r="H43" s="18"/>
      <c r="I43" s="121"/>
      <c r="J43" s="16"/>
      <c r="K43" s="20"/>
      <c r="L43" s="19" t="e">
        <f t="shared" si="1"/>
        <v>#DIV/0!</v>
      </c>
      <c r="M43" s="16"/>
      <c r="N43" s="17"/>
      <c r="O43" s="16"/>
    </row>
    <row r="44" spans="1:15" s="4" customFormat="1" x14ac:dyDescent="0.25">
      <c r="A44" s="80"/>
      <c r="B44" s="16"/>
      <c r="C44" s="17"/>
      <c r="D44" s="20"/>
      <c r="E44" s="17"/>
      <c r="F44" s="17"/>
      <c r="G44" s="17"/>
      <c r="H44" s="17"/>
      <c r="I44" s="16"/>
      <c r="J44" s="16"/>
      <c r="K44" s="20"/>
      <c r="L44" s="19" t="e">
        <f t="shared" si="1"/>
        <v>#DIV/0!</v>
      </c>
      <c r="M44" s="16"/>
      <c r="N44" s="17"/>
      <c r="O44" s="16"/>
    </row>
    <row r="45" spans="1:15" s="4" customFormat="1" x14ac:dyDescent="0.25">
      <c r="A45" s="80"/>
      <c r="B45" s="16"/>
      <c r="C45" s="16"/>
      <c r="D45" s="20"/>
      <c r="E45" s="16"/>
      <c r="F45" s="17"/>
      <c r="G45" s="17"/>
      <c r="H45" s="17"/>
      <c r="I45" s="16"/>
      <c r="J45" s="16"/>
      <c r="K45" s="20"/>
      <c r="L45" s="19" t="e">
        <f t="shared" si="1"/>
        <v>#DIV/0!</v>
      </c>
      <c r="M45" s="16"/>
      <c r="N45" s="17"/>
      <c r="O45" s="16"/>
    </row>
    <row r="46" spans="1:15" s="4" customFormat="1" x14ac:dyDescent="0.25">
      <c r="A46" s="80"/>
      <c r="B46" s="16"/>
      <c r="C46" s="16"/>
      <c r="D46" s="20"/>
      <c r="E46" s="16"/>
      <c r="F46" s="17"/>
      <c r="G46" s="17"/>
      <c r="H46" s="17"/>
      <c r="I46" s="16"/>
      <c r="J46" s="16"/>
      <c r="K46" s="20"/>
      <c r="L46" s="19" t="e">
        <f t="shared" si="1"/>
        <v>#DIV/0!</v>
      </c>
      <c r="M46" s="16"/>
      <c r="N46" s="17"/>
      <c r="O46" s="16"/>
    </row>
    <row r="47" spans="1:15" s="29" customFormat="1" x14ac:dyDescent="0.25">
      <c r="A47" s="80"/>
      <c r="B47" s="16"/>
      <c r="C47" s="16"/>
      <c r="D47" s="20"/>
      <c r="E47" s="16"/>
      <c r="F47" s="17"/>
      <c r="G47" s="118"/>
      <c r="H47" s="17"/>
      <c r="I47" s="16"/>
      <c r="J47" s="16"/>
      <c r="K47" s="20"/>
      <c r="L47" s="19" t="e">
        <f t="shared" si="1"/>
        <v>#DIV/0!</v>
      </c>
      <c r="M47" s="16"/>
      <c r="N47" s="17"/>
      <c r="O47" s="16"/>
    </row>
    <row r="48" spans="1:15" s="1" customFormat="1" x14ac:dyDescent="0.25">
      <c r="A48" s="80"/>
      <c r="B48" s="16"/>
      <c r="C48" s="16"/>
      <c r="D48" s="20"/>
      <c r="E48" s="16"/>
      <c r="F48" s="17"/>
      <c r="G48" s="17"/>
      <c r="H48" s="17"/>
      <c r="I48" s="16"/>
      <c r="J48" s="16"/>
      <c r="K48" s="20"/>
      <c r="L48" s="19" t="e">
        <f t="shared" si="1"/>
        <v>#DIV/0!</v>
      </c>
      <c r="M48" s="16"/>
      <c r="N48" s="17"/>
      <c r="O48" s="16"/>
    </row>
    <row r="49" spans="1:15" s="1" customFormat="1" x14ac:dyDescent="0.25">
      <c r="A49" s="80"/>
      <c r="B49" s="16"/>
      <c r="C49" s="16"/>
      <c r="D49" s="20"/>
      <c r="E49" s="16"/>
      <c r="F49" s="17"/>
      <c r="G49" s="17"/>
      <c r="H49" s="17"/>
      <c r="I49" s="16"/>
      <c r="J49" s="16"/>
      <c r="K49" s="20"/>
      <c r="L49" s="19" t="e">
        <f t="shared" si="1"/>
        <v>#DIV/0!</v>
      </c>
      <c r="M49" s="16"/>
      <c r="N49" s="17"/>
      <c r="O49" s="16"/>
    </row>
    <row r="50" spans="1:15" s="4" customFormat="1" x14ac:dyDescent="0.25">
      <c r="A50" s="80"/>
      <c r="B50" s="16"/>
      <c r="C50" s="16"/>
      <c r="D50" s="20"/>
      <c r="E50" s="16"/>
      <c r="F50" s="17"/>
      <c r="G50" s="118"/>
      <c r="H50" s="17"/>
      <c r="I50" s="16"/>
      <c r="J50" s="16"/>
      <c r="K50" s="20"/>
      <c r="L50" s="19" t="e">
        <f t="shared" si="1"/>
        <v>#DIV/0!</v>
      </c>
      <c r="M50" s="16"/>
      <c r="N50" s="17"/>
      <c r="O50" s="16"/>
    </row>
    <row r="51" spans="1:15" s="29" customFormat="1" x14ac:dyDescent="0.25">
      <c r="A51" s="80"/>
      <c r="B51" s="16"/>
      <c r="C51" s="16"/>
      <c r="D51" s="20"/>
      <c r="E51" s="16"/>
      <c r="F51" s="17"/>
      <c r="G51" s="17"/>
      <c r="H51" s="17"/>
      <c r="I51" s="16"/>
      <c r="J51" s="16"/>
      <c r="K51" s="20"/>
      <c r="L51" s="19" t="e">
        <f t="shared" si="1"/>
        <v>#DIV/0!</v>
      </c>
      <c r="M51" s="16"/>
      <c r="N51" s="17"/>
      <c r="O51" s="16"/>
    </row>
    <row r="52" spans="1:15" x14ac:dyDescent="0.25">
      <c r="A52" s="16"/>
      <c r="B52" s="16"/>
      <c r="C52" s="16"/>
      <c r="D52" s="20"/>
      <c r="E52" s="16"/>
      <c r="F52" s="17"/>
      <c r="G52" s="17"/>
      <c r="H52" s="18"/>
      <c r="I52" s="16"/>
      <c r="J52" s="16"/>
      <c r="K52" s="20"/>
      <c r="L52" s="19" t="e">
        <f>IF((K52/D52)&gt;100%,100%,(K52/D52))</f>
        <v>#DIV/0!</v>
      </c>
      <c r="M52" s="16"/>
      <c r="N52" s="17"/>
      <c r="O52" s="16"/>
    </row>
    <row r="53" spans="1:15" x14ac:dyDescent="0.25">
      <c r="A53" s="16"/>
      <c r="B53" s="16"/>
      <c r="C53" s="16"/>
      <c r="D53" s="20"/>
      <c r="E53" s="16"/>
      <c r="F53" s="17"/>
      <c r="G53" s="17"/>
      <c r="H53" s="18"/>
      <c r="I53" s="16"/>
      <c r="J53" s="16"/>
      <c r="K53" s="20"/>
      <c r="L53" s="19" t="e">
        <f t="shared" ref="L53:L87" si="2">IF((K53/D53)&gt;100%,100%,(K53/D53))</f>
        <v>#DIV/0!</v>
      </c>
      <c r="M53" s="16"/>
      <c r="N53" s="17"/>
      <c r="O53" s="16"/>
    </row>
    <row r="54" spans="1:15" x14ac:dyDescent="0.25">
      <c r="A54" s="16"/>
      <c r="B54" s="16"/>
      <c r="C54" s="16"/>
      <c r="D54" s="20"/>
      <c r="E54" s="16"/>
      <c r="F54" s="17"/>
      <c r="G54" s="17"/>
      <c r="H54" s="18"/>
      <c r="I54" s="16"/>
      <c r="J54" s="16"/>
      <c r="K54" s="20"/>
      <c r="L54" s="19" t="e">
        <f t="shared" si="2"/>
        <v>#DIV/0!</v>
      </c>
      <c r="M54" s="16"/>
      <c r="N54" s="17"/>
      <c r="O54" s="16"/>
    </row>
    <row r="55" spans="1:15" x14ac:dyDescent="0.25">
      <c r="A55" s="16"/>
      <c r="B55" s="16"/>
      <c r="C55" s="16"/>
      <c r="D55" s="20"/>
      <c r="E55" s="16"/>
      <c r="F55" s="17"/>
      <c r="G55" s="17"/>
      <c r="H55" s="18"/>
      <c r="I55" s="16"/>
      <c r="J55" s="16"/>
      <c r="K55" s="20"/>
      <c r="L55" s="19" t="e">
        <f t="shared" si="2"/>
        <v>#DIV/0!</v>
      </c>
      <c r="M55" s="16"/>
      <c r="N55" s="17"/>
      <c r="O55" s="16"/>
    </row>
    <row r="56" spans="1:15" x14ac:dyDescent="0.25">
      <c r="A56" s="16"/>
      <c r="B56" s="16"/>
      <c r="C56" s="16"/>
      <c r="D56" s="20"/>
      <c r="E56" s="16"/>
      <c r="F56" s="17"/>
      <c r="G56" s="17"/>
      <c r="H56" s="18"/>
      <c r="I56" s="16"/>
      <c r="J56" s="16"/>
      <c r="K56" s="16"/>
      <c r="L56" s="19" t="e">
        <f t="shared" si="2"/>
        <v>#DIV/0!</v>
      </c>
      <c r="M56" s="16"/>
      <c r="N56" s="17"/>
      <c r="O56" s="16"/>
    </row>
    <row r="57" spans="1:15" x14ac:dyDescent="0.25">
      <c r="A57" s="16"/>
      <c r="B57" s="16"/>
      <c r="C57" s="16"/>
      <c r="D57" s="20"/>
      <c r="E57" s="16"/>
      <c r="F57" s="17"/>
      <c r="G57" s="17"/>
      <c r="H57" s="18"/>
      <c r="I57" s="16"/>
      <c r="J57" s="16"/>
      <c r="K57" s="16"/>
      <c r="L57" s="19" t="e">
        <f t="shared" si="2"/>
        <v>#DIV/0!</v>
      </c>
      <c r="M57" s="16"/>
      <c r="N57" s="17"/>
      <c r="O57" s="16"/>
    </row>
    <row r="58" spans="1:15" x14ac:dyDescent="0.25">
      <c r="A58" s="16"/>
      <c r="B58" s="16"/>
      <c r="C58" s="16"/>
      <c r="D58" s="20"/>
      <c r="E58" s="16"/>
      <c r="F58" s="17"/>
      <c r="G58" s="17"/>
      <c r="H58" s="18"/>
      <c r="I58" s="16"/>
      <c r="J58" s="16"/>
      <c r="K58" s="16"/>
      <c r="L58" s="19" t="e">
        <f t="shared" si="2"/>
        <v>#DIV/0!</v>
      </c>
      <c r="M58" s="16"/>
      <c r="N58" s="17"/>
      <c r="O58" s="16"/>
    </row>
    <row r="59" spans="1:15" x14ac:dyDescent="0.25">
      <c r="A59" s="16"/>
      <c r="B59" s="16"/>
      <c r="C59" s="16"/>
      <c r="D59" s="20"/>
      <c r="E59" s="16"/>
      <c r="F59" s="17"/>
      <c r="G59" s="17"/>
      <c r="H59" s="18"/>
      <c r="I59" s="16"/>
      <c r="J59" s="16"/>
      <c r="K59" s="16"/>
      <c r="L59" s="19" t="e">
        <f t="shared" si="2"/>
        <v>#DIV/0!</v>
      </c>
      <c r="M59" s="16"/>
      <c r="N59" s="17"/>
      <c r="O59" s="16"/>
    </row>
    <row r="60" spans="1:15" x14ac:dyDescent="0.25">
      <c r="A60" s="16"/>
      <c r="B60" s="16"/>
      <c r="C60" s="16"/>
      <c r="D60" s="20"/>
      <c r="E60" s="16"/>
      <c r="F60" s="17"/>
      <c r="G60" s="17"/>
      <c r="H60" s="18"/>
      <c r="I60" s="16"/>
      <c r="J60" s="16"/>
      <c r="K60" s="16"/>
      <c r="L60" s="19" t="e">
        <f t="shared" si="2"/>
        <v>#DIV/0!</v>
      </c>
      <c r="M60" s="16"/>
      <c r="N60" s="17"/>
      <c r="O60" s="16"/>
    </row>
    <row r="61" spans="1:15" x14ac:dyDescent="0.25">
      <c r="A61" s="16"/>
      <c r="B61" s="16"/>
      <c r="C61" s="16"/>
      <c r="D61" s="20"/>
      <c r="E61" s="16"/>
      <c r="F61" s="17"/>
      <c r="G61" s="17"/>
      <c r="H61" s="18"/>
      <c r="I61" s="16"/>
      <c r="J61" s="16"/>
      <c r="K61" s="16"/>
      <c r="L61" s="19" t="e">
        <f t="shared" si="2"/>
        <v>#DIV/0!</v>
      </c>
      <c r="M61" s="16"/>
      <c r="N61" s="17"/>
      <c r="O61" s="16"/>
    </row>
    <row r="62" spans="1:15" x14ac:dyDescent="0.25">
      <c r="A62" s="16"/>
      <c r="B62" s="16"/>
      <c r="C62" s="16"/>
      <c r="D62" s="20"/>
      <c r="E62" s="16"/>
      <c r="F62" s="17"/>
      <c r="G62" s="17"/>
      <c r="H62" s="18"/>
      <c r="I62" s="16"/>
      <c r="J62" s="16"/>
      <c r="K62" s="16"/>
      <c r="L62" s="19" t="e">
        <f t="shared" si="2"/>
        <v>#DIV/0!</v>
      </c>
      <c r="M62" s="16"/>
      <c r="N62" s="17"/>
      <c r="O62" s="16"/>
    </row>
    <row r="63" spans="1:15" x14ac:dyDescent="0.25">
      <c r="A63" s="16"/>
      <c r="B63" s="16"/>
      <c r="C63" s="16"/>
      <c r="D63" s="20"/>
      <c r="E63" s="16"/>
      <c r="F63" s="17"/>
      <c r="G63" s="17"/>
      <c r="H63" s="18"/>
      <c r="I63" s="16"/>
      <c r="J63" s="16"/>
      <c r="K63" s="16"/>
      <c r="L63" s="19" t="e">
        <f t="shared" si="2"/>
        <v>#DIV/0!</v>
      </c>
      <c r="M63" s="16"/>
      <c r="N63" s="17"/>
      <c r="O63" s="16"/>
    </row>
    <row r="64" spans="1:15" x14ac:dyDescent="0.25">
      <c r="A64" s="16"/>
      <c r="B64" s="16"/>
      <c r="C64" s="16"/>
      <c r="D64" s="20"/>
      <c r="E64" s="16"/>
      <c r="F64" s="17"/>
      <c r="G64" s="17"/>
      <c r="H64" s="18"/>
      <c r="I64" s="16"/>
      <c r="J64" s="16"/>
      <c r="K64" s="16"/>
      <c r="L64" s="19" t="e">
        <f t="shared" si="2"/>
        <v>#DIV/0!</v>
      </c>
      <c r="M64" s="16"/>
      <c r="N64" s="17"/>
      <c r="O64" s="16"/>
    </row>
    <row r="65" spans="1:15" x14ac:dyDescent="0.25">
      <c r="A65" s="16"/>
      <c r="B65" s="16"/>
      <c r="C65" s="16"/>
      <c r="D65" s="20"/>
      <c r="E65" s="16"/>
      <c r="F65" s="17"/>
      <c r="G65" s="17"/>
      <c r="H65" s="18"/>
      <c r="I65" s="16"/>
      <c r="J65" s="16"/>
      <c r="K65" s="16"/>
      <c r="L65" s="19" t="e">
        <f t="shared" si="2"/>
        <v>#DIV/0!</v>
      </c>
      <c r="M65" s="16"/>
      <c r="N65" s="17"/>
      <c r="O65" s="16"/>
    </row>
    <row r="66" spans="1:15" x14ac:dyDescent="0.25">
      <c r="A66" s="16"/>
      <c r="B66" s="16"/>
      <c r="C66" s="16"/>
      <c r="D66" s="20"/>
      <c r="E66" s="16"/>
      <c r="F66" s="17"/>
      <c r="G66" s="17"/>
      <c r="H66" s="18"/>
      <c r="I66" s="16"/>
      <c r="J66" s="16"/>
      <c r="K66" s="16"/>
      <c r="L66" s="19" t="e">
        <f t="shared" si="2"/>
        <v>#DIV/0!</v>
      </c>
      <c r="M66" s="16"/>
      <c r="N66" s="17"/>
      <c r="O66" s="16"/>
    </row>
    <row r="67" spans="1:15" x14ac:dyDescent="0.25">
      <c r="A67" s="16"/>
      <c r="B67" s="16"/>
      <c r="C67" s="16"/>
      <c r="D67" s="20"/>
      <c r="E67" s="16"/>
      <c r="F67" s="17"/>
      <c r="G67" s="17"/>
      <c r="H67" s="18"/>
      <c r="I67" s="16"/>
      <c r="J67" s="16"/>
      <c r="K67" s="16"/>
      <c r="L67" s="19" t="e">
        <f t="shared" si="2"/>
        <v>#DIV/0!</v>
      </c>
      <c r="M67" s="16"/>
      <c r="N67" s="17"/>
      <c r="O67" s="16"/>
    </row>
    <row r="68" spans="1:15" x14ac:dyDescent="0.25">
      <c r="A68" s="16"/>
      <c r="B68" s="16"/>
      <c r="C68" s="16"/>
      <c r="D68" s="20"/>
      <c r="E68" s="16"/>
      <c r="F68" s="17"/>
      <c r="G68" s="17"/>
      <c r="H68" s="18"/>
      <c r="I68" s="16"/>
      <c r="J68" s="16"/>
      <c r="K68" s="16"/>
      <c r="L68" s="19" t="e">
        <f t="shared" si="2"/>
        <v>#DIV/0!</v>
      </c>
      <c r="M68" s="16"/>
      <c r="N68" s="17"/>
      <c r="O68" s="16"/>
    </row>
    <row r="69" spans="1:15" x14ac:dyDescent="0.25">
      <c r="A69" s="16"/>
      <c r="B69" s="16"/>
      <c r="C69" s="16"/>
      <c r="D69" s="20"/>
      <c r="E69" s="16"/>
      <c r="F69" s="17"/>
      <c r="G69" s="17"/>
      <c r="H69" s="18"/>
      <c r="I69" s="16"/>
      <c r="J69" s="16"/>
      <c r="K69" s="16"/>
      <c r="L69" s="19" t="e">
        <f t="shared" si="2"/>
        <v>#DIV/0!</v>
      </c>
      <c r="M69" s="16"/>
      <c r="N69" s="17"/>
      <c r="O69" s="16"/>
    </row>
    <row r="70" spans="1:15" x14ac:dyDescent="0.25">
      <c r="A70" s="16"/>
      <c r="B70" s="16"/>
      <c r="C70" s="16"/>
      <c r="D70" s="20"/>
      <c r="E70" s="16"/>
      <c r="F70" s="17"/>
      <c r="G70" s="17"/>
      <c r="H70" s="18"/>
      <c r="I70" s="16"/>
      <c r="J70" s="16"/>
      <c r="K70" s="16"/>
      <c r="L70" s="19" t="e">
        <f t="shared" si="2"/>
        <v>#DIV/0!</v>
      </c>
      <c r="M70" s="16"/>
      <c r="N70" s="17"/>
      <c r="O70" s="16"/>
    </row>
    <row r="71" spans="1:15" x14ac:dyDescent="0.25">
      <c r="A71" s="16"/>
      <c r="B71" s="16"/>
      <c r="C71" s="16"/>
      <c r="D71" s="20"/>
      <c r="E71" s="16"/>
      <c r="F71" s="17"/>
      <c r="G71" s="17"/>
      <c r="H71" s="18"/>
      <c r="I71" s="16"/>
      <c r="J71" s="16"/>
      <c r="K71" s="16"/>
      <c r="L71" s="19" t="e">
        <f t="shared" si="2"/>
        <v>#DIV/0!</v>
      </c>
      <c r="M71" s="16"/>
      <c r="N71" s="17"/>
      <c r="O71" s="16"/>
    </row>
    <row r="72" spans="1:15" x14ac:dyDescent="0.25">
      <c r="A72" s="16"/>
      <c r="B72" s="16"/>
      <c r="C72" s="16"/>
      <c r="D72" s="20"/>
      <c r="E72" s="16"/>
      <c r="F72" s="17"/>
      <c r="G72" s="17"/>
      <c r="H72" s="18"/>
      <c r="I72" s="16"/>
      <c r="J72" s="16"/>
      <c r="K72" s="16"/>
      <c r="L72" s="19" t="e">
        <f t="shared" si="2"/>
        <v>#DIV/0!</v>
      </c>
      <c r="M72" s="16"/>
      <c r="N72" s="17"/>
      <c r="O72" s="16"/>
    </row>
    <row r="73" spans="1:15" x14ac:dyDescent="0.25">
      <c r="A73" s="16"/>
      <c r="B73" s="16"/>
      <c r="C73" s="16"/>
      <c r="D73" s="20"/>
      <c r="E73" s="16"/>
      <c r="F73" s="17"/>
      <c r="G73" s="17"/>
      <c r="H73" s="18"/>
      <c r="I73" s="16"/>
      <c r="J73" s="16"/>
      <c r="K73" s="16"/>
      <c r="L73" s="19" t="e">
        <f t="shared" si="2"/>
        <v>#DIV/0!</v>
      </c>
      <c r="M73" s="16"/>
      <c r="N73" s="17"/>
      <c r="O73" s="16"/>
    </row>
    <row r="74" spans="1:15" x14ac:dyDescent="0.25">
      <c r="A74" s="16"/>
      <c r="B74" s="16"/>
      <c r="C74" s="16"/>
      <c r="D74" s="20"/>
      <c r="E74" s="16"/>
      <c r="F74" s="17"/>
      <c r="G74" s="17"/>
      <c r="H74" s="18"/>
      <c r="I74" s="16"/>
      <c r="J74" s="16"/>
      <c r="K74" s="16"/>
      <c r="L74" s="19" t="e">
        <f t="shared" si="2"/>
        <v>#DIV/0!</v>
      </c>
      <c r="M74" s="16"/>
      <c r="N74" s="17"/>
      <c r="O74" s="16"/>
    </row>
    <row r="75" spans="1:15" x14ac:dyDescent="0.25">
      <c r="A75" s="16"/>
      <c r="B75" s="16"/>
      <c r="C75" s="16"/>
      <c r="D75" s="20"/>
      <c r="E75" s="16"/>
      <c r="F75" s="17"/>
      <c r="G75" s="17"/>
      <c r="H75" s="18"/>
      <c r="I75" s="16"/>
      <c r="J75" s="16"/>
      <c r="K75" s="16"/>
      <c r="L75" s="19" t="e">
        <f t="shared" si="2"/>
        <v>#DIV/0!</v>
      </c>
      <c r="M75" s="16"/>
      <c r="N75" s="17"/>
      <c r="O75" s="16"/>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si="2"/>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si="2"/>
        <v>#DIV/0!</v>
      </c>
      <c r="M86" s="16"/>
      <c r="N86" s="17"/>
      <c r="O86" s="16"/>
    </row>
    <row r="87" spans="1:15" x14ac:dyDescent="0.25">
      <c r="A87" s="16"/>
      <c r="B87" s="16"/>
      <c r="C87" s="16"/>
      <c r="D87" s="20"/>
      <c r="E87" s="16"/>
      <c r="F87" s="17"/>
      <c r="G87" s="17"/>
      <c r="H87" s="18"/>
      <c r="I87" s="16"/>
      <c r="J87" s="16"/>
      <c r="K87" s="16"/>
      <c r="L87" s="19" t="e">
        <f t="shared" si="2"/>
        <v>#DIV/0!</v>
      </c>
      <c r="M87" s="16"/>
      <c r="N87" s="17"/>
      <c r="O87" s="16"/>
    </row>
    <row r="88" spans="1:15" x14ac:dyDescent="0.25">
      <c r="A88" s="16"/>
      <c r="B88" s="16"/>
      <c r="C88" s="16"/>
      <c r="D88" s="20"/>
      <c r="E88" s="16"/>
      <c r="F88" s="17"/>
      <c r="G88" s="17"/>
      <c r="H88" s="18"/>
      <c r="I88" s="16"/>
      <c r="J88" s="16"/>
      <c r="K88" s="16"/>
      <c r="L88" s="19" t="e">
        <f t="shared" ref="L88:L151" si="3">IF((K88/D88)&gt;100%,100%,(K88/D88))</f>
        <v>#DIV/0!</v>
      </c>
      <c r="M88" s="16"/>
      <c r="N88" s="17"/>
      <c r="O88" s="16"/>
    </row>
    <row r="89" spans="1:15" x14ac:dyDescent="0.25">
      <c r="A89" s="16"/>
      <c r="B89" s="16"/>
      <c r="C89" s="16"/>
      <c r="D89" s="20"/>
      <c r="E89" s="16"/>
      <c r="F89" s="17"/>
      <c r="G89" s="17"/>
      <c r="H89" s="18"/>
      <c r="I89" s="16"/>
      <c r="J89" s="16"/>
      <c r="K89" s="16"/>
      <c r="L89" s="19" t="e">
        <f t="shared" si="3"/>
        <v>#DIV/0!</v>
      </c>
      <c r="M89" s="16"/>
      <c r="N89" s="17"/>
      <c r="O89" s="16"/>
    </row>
    <row r="90" spans="1:15" x14ac:dyDescent="0.25">
      <c r="A90" s="16"/>
      <c r="B90" s="16"/>
      <c r="C90" s="16"/>
      <c r="D90" s="20"/>
      <c r="E90" s="16"/>
      <c r="F90" s="17"/>
      <c r="G90" s="17"/>
      <c r="H90" s="18"/>
      <c r="I90" s="16"/>
      <c r="J90" s="16"/>
      <c r="K90" s="16"/>
      <c r="L90" s="19" t="e">
        <f t="shared" si="3"/>
        <v>#DIV/0!</v>
      </c>
      <c r="M90" s="16"/>
      <c r="N90" s="17"/>
      <c r="O90" s="16"/>
    </row>
    <row r="91" spans="1:15" x14ac:dyDescent="0.25">
      <c r="A91" s="16"/>
      <c r="B91" s="16"/>
      <c r="C91" s="16"/>
      <c r="D91" s="20"/>
      <c r="E91" s="16"/>
      <c r="F91" s="17"/>
      <c r="G91" s="17"/>
      <c r="H91" s="18"/>
      <c r="I91" s="16"/>
      <c r="J91" s="16"/>
      <c r="K91" s="16"/>
      <c r="L91" s="19" t="e">
        <f t="shared" si="3"/>
        <v>#DIV/0!</v>
      </c>
      <c r="M91" s="16"/>
      <c r="N91" s="17"/>
      <c r="O91" s="16"/>
    </row>
    <row r="92" spans="1:15" x14ac:dyDescent="0.25">
      <c r="A92" s="16"/>
      <c r="B92" s="16"/>
      <c r="C92" s="16"/>
      <c r="D92" s="20"/>
      <c r="E92" s="16"/>
      <c r="F92" s="17"/>
      <c r="G92" s="17"/>
      <c r="H92" s="18"/>
      <c r="I92" s="16"/>
      <c r="J92" s="16"/>
      <c r="K92" s="16"/>
      <c r="L92" s="19" t="e">
        <f t="shared" si="3"/>
        <v>#DIV/0!</v>
      </c>
      <c r="M92" s="16"/>
      <c r="N92" s="17"/>
      <c r="O92" s="16"/>
    </row>
    <row r="93" spans="1:15" x14ac:dyDescent="0.25">
      <c r="A93" s="16"/>
      <c r="B93" s="16"/>
      <c r="C93" s="16"/>
      <c r="D93" s="20"/>
      <c r="E93" s="16"/>
      <c r="F93" s="17"/>
      <c r="G93" s="17"/>
      <c r="H93" s="18"/>
      <c r="I93" s="16"/>
      <c r="J93" s="16"/>
      <c r="K93" s="16"/>
      <c r="L93" s="19" t="e">
        <f t="shared" si="3"/>
        <v>#DIV/0!</v>
      </c>
      <c r="M93" s="16"/>
      <c r="N93" s="17"/>
      <c r="O93" s="16"/>
    </row>
    <row r="94" spans="1:15" x14ac:dyDescent="0.25">
      <c r="A94" s="16"/>
      <c r="B94" s="16"/>
      <c r="C94" s="16"/>
      <c r="D94" s="20"/>
      <c r="E94" s="16"/>
      <c r="F94" s="17"/>
      <c r="G94" s="17"/>
      <c r="H94" s="18"/>
      <c r="I94" s="16"/>
      <c r="J94" s="16"/>
      <c r="K94" s="16"/>
      <c r="L94" s="19" t="e">
        <f t="shared" si="3"/>
        <v>#DIV/0!</v>
      </c>
      <c r="M94" s="16"/>
      <c r="N94" s="17"/>
      <c r="O94" s="16"/>
    </row>
    <row r="95" spans="1:15" x14ac:dyDescent="0.25">
      <c r="A95" s="16"/>
      <c r="B95" s="16"/>
      <c r="C95" s="16"/>
      <c r="D95" s="20"/>
      <c r="E95" s="16"/>
      <c r="F95" s="17"/>
      <c r="G95" s="17"/>
      <c r="H95" s="18"/>
      <c r="I95" s="16"/>
      <c r="J95" s="16"/>
      <c r="K95" s="16"/>
      <c r="L95" s="19" t="e">
        <f t="shared" si="3"/>
        <v>#DIV/0!</v>
      </c>
      <c r="M95" s="16"/>
      <c r="N95" s="17"/>
      <c r="O95" s="16"/>
    </row>
    <row r="96" spans="1:15" x14ac:dyDescent="0.25">
      <c r="A96" s="16"/>
      <c r="B96" s="16"/>
      <c r="C96" s="16"/>
      <c r="D96" s="20"/>
      <c r="E96" s="16"/>
      <c r="F96" s="17"/>
      <c r="G96" s="17"/>
      <c r="H96" s="18"/>
      <c r="I96" s="16"/>
      <c r="J96" s="16"/>
      <c r="K96" s="16"/>
      <c r="L96" s="19" t="e">
        <f t="shared" si="3"/>
        <v>#DIV/0!</v>
      </c>
      <c r="M96" s="16"/>
      <c r="N96" s="17"/>
      <c r="O96" s="16"/>
    </row>
    <row r="97" spans="1:15" x14ac:dyDescent="0.25">
      <c r="A97" s="16"/>
      <c r="B97" s="16"/>
      <c r="C97" s="16"/>
      <c r="D97" s="20"/>
      <c r="E97" s="16"/>
      <c r="F97" s="17"/>
      <c r="G97" s="17"/>
      <c r="H97" s="18"/>
      <c r="I97" s="16"/>
      <c r="J97" s="16"/>
      <c r="K97" s="16"/>
      <c r="L97" s="19" t="e">
        <f t="shared" si="3"/>
        <v>#DIV/0!</v>
      </c>
      <c r="M97" s="16"/>
      <c r="N97" s="17"/>
      <c r="O97" s="16"/>
    </row>
    <row r="98" spans="1:15" x14ac:dyDescent="0.25">
      <c r="A98" s="16"/>
      <c r="B98" s="16"/>
      <c r="C98" s="16"/>
      <c r="D98" s="20"/>
      <c r="E98" s="16"/>
      <c r="F98" s="17"/>
      <c r="G98" s="17"/>
      <c r="H98" s="18"/>
      <c r="I98" s="16"/>
      <c r="J98" s="16"/>
      <c r="K98" s="16"/>
      <c r="L98" s="19" t="e">
        <f t="shared" si="3"/>
        <v>#DIV/0!</v>
      </c>
      <c r="M98" s="16"/>
      <c r="N98" s="17"/>
      <c r="O98" s="16"/>
    </row>
    <row r="99" spans="1:15" x14ac:dyDescent="0.25">
      <c r="A99" s="16"/>
      <c r="B99" s="16"/>
      <c r="C99" s="16"/>
      <c r="D99" s="20"/>
      <c r="E99" s="16"/>
      <c r="F99" s="17"/>
      <c r="G99" s="17"/>
      <c r="H99" s="18"/>
      <c r="I99" s="16"/>
      <c r="J99" s="16"/>
      <c r="K99" s="16"/>
      <c r="L99" s="19" t="e">
        <f t="shared" si="3"/>
        <v>#DIV/0!</v>
      </c>
      <c r="M99" s="16"/>
      <c r="N99" s="17"/>
      <c r="O99" s="16"/>
    </row>
    <row r="100" spans="1:15" x14ac:dyDescent="0.25">
      <c r="A100" s="16"/>
      <c r="B100" s="16"/>
      <c r="C100" s="16"/>
      <c r="D100" s="20"/>
      <c r="E100" s="16"/>
      <c r="F100" s="17"/>
      <c r="G100" s="17"/>
      <c r="H100" s="18"/>
      <c r="I100" s="16"/>
      <c r="J100" s="16"/>
      <c r="K100" s="16"/>
      <c r="L100" s="19" t="e">
        <f t="shared" si="3"/>
        <v>#DIV/0!</v>
      </c>
      <c r="M100" s="16"/>
      <c r="N100" s="17"/>
      <c r="O100" s="16"/>
    </row>
    <row r="101" spans="1:15" x14ac:dyDescent="0.25">
      <c r="A101" s="16"/>
      <c r="B101" s="16"/>
      <c r="C101" s="16"/>
      <c r="D101" s="20"/>
      <c r="E101" s="16"/>
      <c r="F101" s="17"/>
      <c r="G101" s="17"/>
      <c r="H101" s="18"/>
      <c r="I101" s="16"/>
      <c r="J101" s="16"/>
      <c r="K101" s="16"/>
      <c r="L101" s="19" t="e">
        <f t="shared" si="3"/>
        <v>#DIV/0!</v>
      </c>
      <c r="M101" s="16"/>
      <c r="N101" s="17"/>
      <c r="O101" s="16"/>
    </row>
    <row r="102" spans="1:15" x14ac:dyDescent="0.25">
      <c r="A102" s="16"/>
      <c r="B102" s="16"/>
      <c r="C102" s="16"/>
      <c r="D102" s="20"/>
      <c r="E102" s="16"/>
      <c r="F102" s="17"/>
      <c r="G102" s="17"/>
      <c r="H102" s="18"/>
      <c r="I102" s="16"/>
      <c r="J102" s="16"/>
      <c r="K102" s="16"/>
      <c r="L102" s="19" t="e">
        <f t="shared" si="3"/>
        <v>#DIV/0!</v>
      </c>
      <c r="M102" s="16"/>
      <c r="N102" s="17"/>
      <c r="O102" s="16"/>
    </row>
    <row r="103" spans="1:15" x14ac:dyDescent="0.25">
      <c r="A103" s="16"/>
      <c r="B103" s="16"/>
      <c r="C103" s="16"/>
      <c r="D103" s="20"/>
      <c r="E103" s="16"/>
      <c r="F103" s="17"/>
      <c r="G103" s="17"/>
      <c r="H103" s="18"/>
      <c r="I103" s="16"/>
      <c r="J103" s="16"/>
      <c r="K103" s="16"/>
      <c r="L103" s="19" t="e">
        <f t="shared" si="3"/>
        <v>#DIV/0!</v>
      </c>
      <c r="M103" s="16"/>
      <c r="N103" s="17"/>
      <c r="O103" s="16"/>
    </row>
    <row r="104" spans="1:15" x14ac:dyDescent="0.25">
      <c r="A104" s="16"/>
      <c r="B104" s="16"/>
      <c r="C104" s="16"/>
      <c r="D104" s="20"/>
      <c r="E104" s="16"/>
      <c r="F104" s="17"/>
      <c r="G104" s="17"/>
      <c r="H104" s="18"/>
      <c r="I104" s="16"/>
      <c r="J104" s="16"/>
      <c r="K104" s="16"/>
      <c r="L104" s="19" t="e">
        <f t="shared" si="3"/>
        <v>#DIV/0!</v>
      </c>
      <c r="M104" s="16"/>
      <c r="N104" s="17"/>
      <c r="O104" s="16"/>
    </row>
    <row r="105" spans="1:15" x14ac:dyDescent="0.25">
      <c r="A105" s="16"/>
      <c r="B105" s="16"/>
      <c r="C105" s="16"/>
      <c r="D105" s="20"/>
      <c r="E105" s="16"/>
      <c r="F105" s="17"/>
      <c r="G105" s="17"/>
      <c r="H105" s="18"/>
      <c r="I105" s="16"/>
      <c r="J105" s="16"/>
      <c r="K105" s="16"/>
      <c r="L105" s="19" t="e">
        <f t="shared" si="3"/>
        <v>#DIV/0!</v>
      </c>
      <c r="M105" s="16"/>
      <c r="N105" s="17"/>
      <c r="O105" s="16"/>
    </row>
    <row r="106" spans="1:15" x14ac:dyDescent="0.25">
      <c r="A106" s="16"/>
      <c r="B106" s="16"/>
      <c r="C106" s="16"/>
      <c r="D106" s="20"/>
      <c r="E106" s="16"/>
      <c r="F106" s="17"/>
      <c r="G106" s="17"/>
      <c r="H106" s="18"/>
      <c r="I106" s="16"/>
      <c r="J106" s="16"/>
      <c r="K106" s="16"/>
      <c r="L106" s="19" t="e">
        <f t="shared" si="3"/>
        <v>#DIV/0!</v>
      </c>
      <c r="M106" s="16"/>
      <c r="N106" s="17"/>
      <c r="O106" s="16"/>
    </row>
    <row r="107" spans="1:15" x14ac:dyDescent="0.25">
      <c r="A107" s="16"/>
      <c r="B107" s="16"/>
      <c r="C107" s="16"/>
      <c r="D107" s="20"/>
      <c r="E107" s="16"/>
      <c r="F107" s="17"/>
      <c r="G107" s="17"/>
      <c r="H107" s="18"/>
      <c r="I107" s="16"/>
      <c r="J107" s="16"/>
      <c r="K107" s="16"/>
      <c r="L107" s="19" t="e">
        <f t="shared" si="3"/>
        <v>#DIV/0!</v>
      </c>
      <c r="M107" s="16"/>
      <c r="N107" s="17"/>
      <c r="O107" s="16"/>
    </row>
    <row r="108" spans="1:15" x14ac:dyDescent="0.25">
      <c r="A108" s="16"/>
      <c r="B108" s="16"/>
      <c r="C108" s="16"/>
      <c r="D108" s="20"/>
      <c r="E108" s="16"/>
      <c r="F108" s="17"/>
      <c r="G108" s="17"/>
      <c r="H108" s="18"/>
      <c r="I108" s="16"/>
      <c r="J108" s="16"/>
      <c r="K108" s="16"/>
      <c r="L108" s="19" t="e">
        <f t="shared" si="3"/>
        <v>#DIV/0!</v>
      </c>
      <c r="M108" s="16"/>
      <c r="N108" s="17"/>
      <c r="O108" s="16"/>
    </row>
    <row r="109" spans="1:15" x14ac:dyDescent="0.25">
      <c r="A109" s="16"/>
      <c r="B109" s="16"/>
      <c r="C109" s="16"/>
      <c r="D109" s="20"/>
      <c r="E109" s="16"/>
      <c r="F109" s="17"/>
      <c r="G109" s="17"/>
      <c r="H109" s="18"/>
      <c r="I109" s="16"/>
      <c r="J109" s="16"/>
      <c r="K109" s="16"/>
      <c r="L109" s="19" t="e">
        <f t="shared" si="3"/>
        <v>#DIV/0!</v>
      </c>
      <c r="M109" s="16"/>
      <c r="N109" s="17"/>
      <c r="O109" s="16"/>
    </row>
    <row r="110" spans="1:15" x14ac:dyDescent="0.25">
      <c r="A110" s="16"/>
      <c r="B110" s="16"/>
      <c r="C110" s="16"/>
      <c r="D110" s="20"/>
      <c r="E110" s="16"/>
      <c r="F110" s="17"/>
      <c r="G110" s="17"/>
      <c r="H110" s="18"/>
      <c r="I110" s="16"/>
      <c r="J110" s="16"/>
      <c r="K110" s="16"/>
      <c r="L110" s="19" t="e">
        <f t="shared" si="3"/>
        <v>#DIV/0!</v>
      </c>
      <c r="M110" s="16"/>
      <c r="N110" s="17"/>
      <c r="O110" s="16"/>
    </row>
    <row r="111" spans="1:15" x14ac:dyDescent="0.25">
      <c r="A111" s="16"/>
      <c r="B111" s="16"/>
      <c r="C111" s="16"/>
      <c r="D111" s="20"/>
      <c r="E111" s="16"/>
      <c r="F111" s="17"/>
      <c r="G111" s="17"/>
      <c r="H111" s="18"/>
      <c r="I111" s="16"/>
      <c r="J111" s="16"/>
      <c r="K111" s="16"/>
      <c r="L111" s="19" t="e">
        <f t="shared" si="3"/>
        <v>#DIV/0!</v>
      </c>
      <c r="M111" s="16"/>
      <c r="N111" s="17"/>
      <c r="O111" s="16"/>
    </row>
    <row r="112" spans="1:15" x14ac:dyDescent="0.25">
      <c r="A112" s="16"/>
      <c r="B112" s="16"/>
      <c r="C112" s="16"/>
      <c r="D112" s="20"/>
      <c r="E112" s="16"/>
      <c r="F112" s="17"/>
      <c r="G112" s="17"/>
      <c r="H112" s="18"/>
      <c r="I112" s="16"/>
      <c r="J112" s="16"/>
      <c r="K112" s="16"/>
      <c r="L112" s="19" t="e">
        <f t="shared" si="3"/>
        <v>#DIV/0!</v>
      </c>
      <c r="M112" s="16"/>
      <c r="N112" s="17"/>
      <c r="O112" s="16"/>
    </row>
    <row r="113" spans="1:15" x14ac:dyDescent="0.25">
      <c r="A113" s="16"/>
      <c r="B113" s="16"/>
      <c r="C113" s="16"/>
      <c r="D113" s="20"/>
      <c r="E113" s="16"/>
      <c r="F113" s="17"/>
      <c r="G113" s="17"/>
      <c r="H113" s="18"/>
      <c r="I113" s="16"/>
      <c r="J113" s="16"/>
      <c r="K113" s="16"/>
      <c r="L113" s="19" t="e">
        <f t="shared" si="3"/>
        <v>#DIV/0!</v>
      </c>
      <c r="M113" s="16"/>
      <c r="N113" s="17"/>
      <c r="O113" s="16"/>
    </row>
    <row r="114" spans="1:15" x14ac:dyDescent="0.25">
      <c r="A114" s="16"/>
      <c r="B114" s="16"/>
      <c r="C114" s="16"/>
      <c r="D114" s="20"/>
      <c r="E114" s="16"/>
      <c r="F114" s="17"/>
      <c r="G114" s="17"/>
      <c r="H114" s="18"/>
      <c r="I114" s="16"/>
      <c r="J114" s="16"/>
      <c r="K114" s="16"/>
      <c r="L114" s="19" t="e">
        <f t="shared" si="3"/>
        <v>#DIV/0!</v>
      </c>
      <c r="M114" s="16"/>
      <c r="N114" s="17"/>
      <c r="O114" s="16"/>
    </row>
    <row r="115" spans="1:15" x14ac:dyDescent="0.25">
      <c r="A115" s="16"/>
      <c r="B115" s="16"/>
      <c r="C115" s="16"/>
      <c r="D115" s="20"/>
      <c r="E115" s="16"/>
      <c r="F115" s="17"/>
      <c r="G115" s="17"/>
      <c r="H115" s="18"/>
      <c r="I115" s="16"/>
      <c r="J115" s="16"/>
      <c r="K115" s="16"/>
      <c r="L115" s="19" t="e">
        <f t="shared" si="3"/>
        <v>#DIV/0!</v>
      </c>
      <c r="M115" s="16"/>
      <c r="N115" s="17"/>
      <c r="O115" s="16"/>
    </row>
    <row r="116" spans="1:15" x14ac:dyDescent="0.25">
      <c r="A116" s="16"/>
      <c r="B116" s="16"/>
      <c r="C116" s="16"/>
      <c r="D116" s="20"/>
      <c r="E116" s="16"/>
      <c r="F116" s="17"/>
      <c r="G116" s="17"/>
      <c r="H116" s="18"/>
      <c r="I116" s="16"/>
      <c r="J116" s="16"/>
      <c r="K116" s="16"/>
      <c r="L116" s="19" t="e">
        <f t="shared" si="3"/>
        <v>#DIV/0!</v>
      </c>
      <c r="M116" s="16"/>
      <c r="N116" s="17"/>
      <c r="O116" s="16"/>
    </row>
    <row r="117" spans="1:15" x14ac:dyDescent="0.25">
      <c r="A117" s="16"/>
      <c r="B117" s="16"/>
      <c r="C117" s="16"/>
      <c r="D117" s="20"/>
      <c r="E117" s="16"/>
      <c r="F117" s="17"/>
      <c r="G117" s="17"/>
      <c r="H117" s="18"/>
      <c r="I117" s="16"/>
      <c r="J117" s="16"/>
      <c r="K117" s="16"/>
      <c r="L117" s="19" t="e">
        <f t="shared" si="3"/>
        <v>#DIV/0!</v>
      </c>
      <c r="M117" s="16"/>
      <c r="N117" s="17"/>
      <c r="O117" s="16"/>
    </row>
    <row r="118" spans="1:15" x14ac:dyDescent="0.25">
      <c r="A118" s="16"/>
      <c r="B118" s="16"/>
      <c r="C118" s="16"/>
      <c r="D118" s="20"/>
      <c r="E118" s="16"/>
      <c r="F118" s="17"/>
      <c r="G118" s="17"/>
      <c r="H118" s="18"/>
      <c r="I118" s="16"/>
      <c r="J118" s="16"/>
      <c r="K118" s="16"/>
      <c r="L118" s="19" t="e">
        <f t="shared" si="3"/>
        <v>#DIV/0!</v>
      </c>
      <c r="M118" s="16"/>
      <c r="N118" s="17"/>
      <c r="O118" s="16"/>
    </row>
    <row r="119" spans="1:15" x14ac:dyDescent="0.25">
      <c r="A119" s="16"/>
      <c r="B119" s="16"/>
      <c r="C119" s="16"/>
      <c r="D119" s="20"/>
      <c r="E119" s="16"/>
      <c r="F119" s="17"/>
      <c r="G119" s="17"/>
      <c r="H119" s="18"/>
      <c r="I119" s="16"/>
      <c r="J119" s="16"/>
      <c r="K119" s="16"/>
      <c r="L119" s="19" t="e">
        <f t="shared" si="3"/>
        <v>#DIV/0!</v>
      </c>
      <c r="M119" s="16"/>
      <c r="N119" s="17"/>
      <c r="O119" s="16"/>
    </row>
    <row r="120" spans="1:15" x14ac:dyDescent="0.25">
      <c r="A120" s="16"/>
      <c r="B120" s="16"/>
      <c r="C120" s="16"/>
      <c r="D120" s="20"/>
      <c r="E120" s="16"/>
      <c r="F120" s="17"/>
      <c r="G120" s="17"/>
      <c r="H120" s="18"/>
      <c r="I120" s="16"/>
      <c r="J120" s="16"/>
      <c r="K120" s="16"/>
      <c r="L120" s="19" t="e">
        <f t="shared" si="3"/>
        <v>#DIV/0!</v>
      </c>
      <c r="M120" s="16"/>
      <c r="N120" s="17"/>
      <c r="O120" s="16"/>
    </row>
    <row r="121" spans="1:15" x14ac:dyDescent="0.25">
      <c r="A121" s="16"/>
      <c r="B121" s="16"/>
      <c r="C121" s="16"/>
      <c r="D121" s="20"/>
      <c r="E121" s="16"/>
      <c r="F121" s="17"/>
      <c r="G121" s="17"/>
      <c r="H121" s="18"/>
      <c r="I121" s="16"/>
      <c r="J121" s="16"/>
      <c r="K121" s="16"/>
      <c r="L121" s="19" t="e">
        <f t="shared" si="3"/>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20"/>
      <c r="E123" s="16"/>
      <c r="F123" s="17"/>
      <c r="G123" s="17"/>
      <c r="H123" s="18"/>
      <c r="I123" s="16"/>
      <c r="J123" s="16"/>
      <c r="K123" s="16"/>
      <c r="L123" s="19" t="e">
        <f t="shared" si="3"/>
        <v>#DIV/0!</v>
      </c>
      <c r="M123" s="16"/>
      <c r="N123" s="17"/>
      <c r="O123" s="16"/>
    </row>
    <row r="124" spans="1:15" x14ac:dyDescent="0.25">
      <c r="A124" s="16"/>
      <c r="B124" s="16"/>
      <c r="C124" s="16"/>
      <c r="D124" s="20"/>
      <c r="E124" s="16"/>
      <c r="F124" s="17"/>
      <c r="G124" s="17"/>
      <c r="H124" s="18"/>
      <c r="I124" s="16"/>
      <c r="J124" s="16"/>
      <c r="K124" s="16"/>
      <c r="L124" s="19" t="e">
        <f t="shared" si="3"/>
        <v>#DIV/0!</v>
      </c>
      <c r="M124" s="16"/>
      <c r="N124" s="17"/>
      <c r="O124" s="16"/>
    </row>
    <row r="125" spans="1:15" x14ac:dyDescent="0.25">
      <c r="A125" s="16"/>
      <c r="B125" s="16"/>
      <c r="C125" s="16"/>
      <c r="D125" s="20"/>
      <c r="E125" s="16"/>
      <c r="F125" s="17"/>
      <c r="G125" s="17"/>
      <c r="H125" s="18"/>
      <c r="I125" s="16"/>
      <c r="J125" s="16"/>
      <c r="K125" s="16"/>
      <c r="L125" s="19" t="e">
        <f t="shared" si="3"/>
        <v>#DIV/0!</v>
      </c>
      <c r="M125" s="16"/>
      <c r="N125" s="17"/>
      <c r="O125" s="16"/>
    </row>
    <row r="126" spans="1:15" x14ac:dyDescent="0.25">
      <c r="A126" s="16"/>
      <c r="B126" s="16"/>
      <c r="C126" s="16"/>
      <c r="D126" s="20"/>
      <c r="E126" s="16"/>
      <c r="F126" s="17"/>
      <c r="G126" s="17"/>
      <c r="H126" s="18"/>
      <c r="I126" s="16"/>
      <c r="J126" s="16"/>
      <c r="K126" s="16"/>
      <c r="L126" s="19" t="e">
        <f t="shared" si="3"/>
        <v>#DIV/0!</v>
      </c>
      <c r="M126" s="16"/>
      <c r="N126" s="17"/>
      <c r="O126" s="16"/>
    </row>
    <row r="127" spans="1:15" x14ac:dyDescent="0.25">
      <c r="A127" s="16"/>
      <c r="B127" s="16"/>
      <c r="C127" s="16"/>
      <c r="D127" s="16"/>
      <c r="E127" s="16"/>
      <c r="F127" s="17"/>
      <c r="G127" s="17"/>
      <c r="H127" s="18"/>
      <c r="I127" s="16"/>
      <c r="J127" s="16"/>
      <c r="K127" s="16"/>
      <c r="L127" s="19" t="e">
        <f t="shared" si="3"/>
        <v>#DIV/0!</v>
      </c>
      <c r="M127" s="16"/>
      <c r="N127" s="17"/>
      <c r="O127" s="16"/>
    </row>
    <row r="128" spans="1:15" x14ac:dyDescent="0.25">
      <c r="A128" s="16"/>
      <c r="B128" s="16"/>
      <c r="C128" s="16"/>
      <c r="D128" s="16"/>
      <c r="E128" s="16"/>
      <c r="F128" s="17"/>
      <c r="G128" s="17"/>
      <c r="H128" s="18"/>
      <c r="I128" s="16"/>
      <c r="J128" s="16"/>
      <c r="K128" s="16"/>
      <c r="L128" s="19" t="e">
        <f t="shared" si="3"/>
        <v>#DIV/0!</v>
      </c>
      <c r="M128" s="16"/>
      <c r="N128" s="17"/>
      <c r="O128" s="16"/>
    </row>
    <row r="129" spans="1:15" x14ac:dyDescent="0.25">
      <c r="A129" s="16"/>
      <c r="B129" s="16"/>
      <c r="C129" s="16"/>
      <c r="D129" s="16"/>
      <c r="E129" s="16"/>
      <c r="F129" s="17"/>
      <c r="G129" s="17"/>
      <c r="H129" s="18"/>
      <c r="I129" s="16"/>
      <c r="J129" s="16"/>
      <c r="K129" s="16"/>
      <c r="L129" s="19" t="e">
        <f t="shared" si="3"/>
        <v>#DIV/0!</v>
      </c>
      <c r="M129" s="16"/>
      <c r="N129" s="17"/>
      <c r="O129" s="16"/>
    </row>
    <row r="130" spans="1:15" x14ac:dyDescent="0.25">
      <c r="A130" s="16"/>
      <c r="B130" s="16"/>
      <c r="C130" s="16"/>
      <c r="D130" s="16"/>
      <c r="E130" s="16"/>
      <c r="F130" s="17"/>
      <c r="G130" s="17"/>
      <c r="H130" s="18"/>
      <c r="I130" s="16"/>
      <c r="J130" s="16"/>
      <c r="K130" s="16"/>
      <c r="L130" s="19" t="e">
        <f t="shared" si="3"/>
        <v>#DIV/0!</v>
      </c>
      <c r="M130" s="16"/>
      <c r="N130" s="17"/>
      <c r="O130" s="16"/>
    </row>
    <row r="131" spans="1:15" x14ac:dyDescent="0.25">
      <c r="A131" s="16"/>
      <c r="B131" s="16"/>
      <c r="C131" s="16"/>
      <c r="D131" s="16"/>
      <c r="E131" s="16"/>
      <c r="F131" s="17"/>
      <c r="G131" s="17"/>
      <c r="H131" s="18"/>
      <c r="I131" s="16"/>
      <c r="J131" s="16"/>
      <c r="K131" s="16"/>
      <c r="L131" s="19" t="e">
        <f t="shared" si="3"/>
        <v>#DIV/0!</v>
      </c>
      <c r="M131" s="16"/>
      <c r="N131" s="17"/>
      <c r="O131" s="16"/>
    </row>
    <row r="132" spans="1:15" x14ac:dyDescent="0.25">
      <c r="A132" s="16"/>
      <c r="B132" s="16"/>
      <c r="C132" s="16"/>
      <c r="D132" s="16"/>
      <c r="E132" s="16"/>
      <c r="F132" s="17"/>
      <c r="G132" s="17"/>
      <c r="H132" s="18"/>
      <c r="I132" s="16"/>
      <c r="J132" s="16"/>
      <c r="K132" s="16"/>
      <c r="L132" s="19" t="e">
        <f t="shared" si="3"/>
        <v>#DIV/0!</v>
      </c>
      <c r="M132" s="16"/>
      <c r="N132" s="17"/>
      <c r="O132" s="16"/>
    </row>
    <row r="133" spans="1:15" x14ac:dyDescent="0.25">
      <c r="A133" s="16"/>
      <c r="B133" s="16"/>
      <c r="C133" s="16"/>
      <c r="D133" s="16"/>
      <c r="E133" s="16"/>
      <c r="F133" s="17"/>
      <c r="G133" s="17"/>
      <c r="H133" s="18"/>
      <c r="I133" s="16"/>
      <c r="J133" s="16"/>
      <c r="K133" s="16"/>
      <c r="L133" s="19" t="e">
        <f t="shared" si="3"/>
        <v>#DIV/0!</v>
      </c>
      <c r="M133" s="16"/>
      <c r="N133" s="17"/>
      <c r="O133" s="16"/>
    </row>
    <row r="134" spans="1:15" x14ac:dyDescent="0.25">
      <c r="A134" s="16"/>
      <c r="B134" s="16"/>
      <c r="C134" s="16"/>
      <c r="D134" s="16"/>
      <c r="E134" s="16"/>
      <c r="F134" s="17"/>
      <c r="G134" s="17"/>
      <c r="H134" s="18"/>
      <c r="I134" s="16"/>
      <c r="J134" s="16"/>
      <c r="K134" s="16"/>
      <c r="L134" s="19" t="e">
        <f t="shared" si="3"/>
        <v>#DIV/0!</v>
      </c>
      <c r="M134" s="16"/>
      <c r="N134" s="17"/>
      <c r="O134" s="16"/>
    </row>
    <row r="135" spans="1:15" x14ac:dyDescent="0.25">
      <c r="A135" s="16"/>
      <c r="B135" s="16"/>
      <c r="C135" s="16"/>
      <c r="D135" s="16"/>
      <c r="E135" s="16"/>
      <c r="F135" s="17"/>
      <c r="G135" s="17"/>
      <c r="H135" s="18"/>
      <c r="I135" s="16"/>
      <c r="J135" s="16"/>
      <c r="K135" s="16"/>
      <c r="L135" s="19" t="e">
        <f t="shared" si="3"/>
        <v>#DIV/0!</v>
      </c>
      <c r="M135" s="16"/>
      <c r="N135" s="17"/>
      <c r="O135" s="16"/>
    </row>
    <row r="136" spans="1:15" x14ac:dyDescent="0.25">
      <c r="A136" s="16"/>
      <c r="B136" s="16"/>
      <c r="C136" s="16"/>
      <c r="D136" s="16"/>
      <c r="E136" s="16"/>
      <c r="F136" s="17"/>
      <c r="G136" s="17"/>
      <c r="H136" s="18"/>
      <c r="I136" s="16"/>
      <c r="J136" s="16"/>
      <c r="K136" s="16"/>
      <c r="L136" s="19" t="e">
        <f t="shared" si="3"/>
        <v>#DIV/0!</v>
      </c>
      <c r="M136" s="16"/>
      <c r="N136" s="17"/>
      <c r="O136" s="16"/>
    </row>
    <row r="137" spans="1:15" x14ac:dyDescent="0.25">
      <c r="A137" s="16"/>
      <c r="B137" s="16"/>
      <c r="C137" s="16"/>
      <c r="D137" s="16"/>
      <c r="E137" s="16"/>
      <c r="F137" s="17"/>
      <c r="G137" s="17"/>
      <c r="H137" s="18"/>
      <c r="I137" s="16"/>
      <c r="J137" s="16"/>
      <c r="K137" s="16"/>
      <c r="L137" s="19" t="e">
        <f t="shared" si="3"/>
        <v>#DIV/0!</v>
      </c>
      <c r="M137" s="16"/>
      <c r="N137" s="17"/>
      <c r="O137" s="16"/>
    </row>
    <row r="138" spans="1:15" x14ac:dyDescent="0.25">
      <c r="A138" s="16"/>
      <c r="B138" s="16"/>
      <c r="C138" s="16"/>
      <c r="D138" s="16"/>
      <c r="E138" s="16"/>
      <c r="F138" s="17"/>
      <c r="G138" s="17"/>
      <c r="H138" s="18"/>
      <c r="I138" s="16"/>
      <c r="J138" s="16"/>
      <c r="K138" s="16"/>
      <c r="L138" s="19" t="e">
        <f t="shared" si="3"/>
        <v>#DIV/0!</v>
      </c>
      <c r="M138" s="16"/>
      <c r="N138" s="17"/>
      <c r="O138" s="16"/>
    </row>
    <row r="139" spans="1:15" x14ac:dyDescent="0.25">
      <c r="A139" s="16"/>
      <c r="B139" s="16"/>
      <c r="C139" s="16"/>
      <c r="D139" s="16"/>
      <c r="E139" s="16"/>
      <c r="F139" s="17"/>
      <c r="G139" s="17"/>
      <c r="H139" s="18"/>
      <c r="I139" s="16"/>
      <c r="J139" s="16"/>
      <c r="K139" s="16"/>
      <c r="L139" s="19" t="e">
        <f t="shared" si="3"/>
        <v>#DIV/0!</v>
      </c>
      <c r="M139" s="16"/>
      <c r="N139" s="17"/>
      <c r="O139" s="16"/>
    </row>
    <row r="140" spans="1:15" x14ac:dyDescent="0.25">
      <c r="A140" s="16"/>
      <c r="B140" s="16"/>
      <c r="C140" s="16"/>
      <c r="D140" s="16"/>
      <c r="E140" s="16"/>
      <c r="F140" s="17"/>
      <c r="G140" s="17"/>
      <c r="H140" s="18"/>
      <c r="I140" s="16"/>
      <c r="J140" s="16"/>
      <c r="K140" s="16"/>
      <c r="L140" s="19" t="e">
        <f t="shared" si="3"/>
        <v>#DIV/0!</v>
      </c>
      <c r="M140" s="16"/>
      <c r="N140" s="17"/>
      <c r="O140" s="16"/>
    </row>
    <row r="141" spans="1:15" x14ac:dyDescent="0.25">
      <c r="A141" s="16"/>
      <c r="B141" s="16"/>
      <c r="C141" s="16"/>
      <c r="D141" s="16"/>
      <c r="E141" s="16"/>
      <c r="F141" s="17"/>
      <c r="G141" s="17"/>
      <c r="H141" s="18"/>
      <c r="I141" s="16"/>
      <c r="J141" s="16"/>
      <c r="K141" s="16"/>
      <c r="L141" s="19" t="e">
        <f t="shared" si="3"/>
        <v>#DIV/0!</v>
      </c>
      <c r="M141" s="16"/>
      <c r="N141" s="17"/>
      <c r="O141" s="16"/>
    </row>
    <row r="142" spans="1:15" x14ac:dyDescent="0.25">
      <c r="A142" s="16"/>
      <c r="B142" s="16"/>
      <c r="C142" s="16"/>
      <c r="D142" s="16"/>
      <c r="E142" s="16"/>
      <c r="F142" s="17"/>
      <c r="G142" s="17"/>
      <c r="H142" s="18"/>
      <c r="I142" s="16"/>
      <c r="J142" s="16"/>
      <c r="K142" s="16"/>
      <c r="L142" s="19" t="e">
        <f t="shared" si="3"/>
        <v>#DIV/0!</v>
      </c>
      <c r="M142" s="16"/>
      <c r="N142" s="17"/>
      <c r="O142" s="16"/>
    </row>
    <row r="143" spans="1:15" x14ac:dyDescent="0.25">
      <c r="A143" s="16"/>
      <c r="B143" s="16"/>
      <c r="C143" s="16"/>
      <c r="D143" s="16"/>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si="3"/>
        <v>#DIV/0!</v>
      </c>
      <c r="M150" s="16"/>
      <c r="N150" s="17"/>
      <c r="O150" s="16"/>
    </row>
    <row r="151" spans="1:15" x14ac:dyDescent="0.25">
      <c r="A151" s="16"/>
      <c r="B151" s="16"/>
      <c r="C151" s="16"/>
      <c r="D151" s="16"/>
      <c r="E151" s="16"/>
      <c r="F151" s="17"/>
      <c r="G151" s="17"/>
      <c r="H151" s="18"/>
      <c r="I151" s="16"/>
      <c r="J151" s="16"/>
      <c r="K151" s="16"/>
      <c r="L151" s="19" t="e">
        <f t="shared" si="3"/>
        <v>#DIV/0!</v>
      </c>
      <c r="M151" s="16"/>
      <c r="N151" s="17"/>
      <c r="O151" s="16"/>
    </row>
    <row r="152" spans="1:15" x14ac:dyDescent="0.25">
      <c r="A152" s="16"/>
      <c r="B152" s="16"/>
      <c r="C152" s="16"/>
      <c r="D152" s="16"/>
      <c r="E152" s="16"/>
      <c r="F152" s="17"/>
      <c r="G152" s="17"/>
      <c r="H152" s="18"/>
      <c r="I152" s="16"/>
      <c r="J152" s="16"/>
      <c r="K152" s="16"/>
      <c r="L152" s="19" t="e">
        <f t="shared" ref="L152:L215" si="4">IF((K152/D152)&gt;100%,100%,(K152/D152))</f>
        <v>#DIV/0!</v>
      </c>
      <c r="M152" s="16"/>
      <c r="N152" s="17"/>
      <c r="O152" s="16"/>
    </row>
    <row r="153" spans="1:15" x14ac:dyDescent="0.25">
      <c r="A153" s="16"/>
      <c r="B153" s="16"/>
      <c r="C153" s="16"/>
      <c r="D153" s="16"/>
      <c r="E153" s="16"/>
      <c r="F153" s="17"/>
      <c r="G153" s="17"/>
      <c r="H153" s="18"/>
      <c r="I153" s="16"/>
      <c r="J153" s="16"/>
      <c r="K153" s="16"/>
      <c r="L153" s="19" t="e">
        <f t="shared" si="4"/>
        <v>#DIV/0!</v>
      </c>
      <c r="M153" s="16"/>
      <c r="N153" s="17"/>
      <c r="O153" s="16"/>
    </row>
    <row r="154" spans="1:15" x14ac:dyDescent="0.25">
      <c r="A154" s="16"/>
      <c r="B154" s="16"/>
      <c r="C154" s="16"/>
      <c r="D154" s="16"/>
      <c r="E154" s="16"/>
      <c r="F154" s="17"/>
      <c r="G154" s="17"/>
      <c r="H154" s="18"/>
      <c r="I154" s="16"/>
      <c r="J154" s="16"/>
      <c r="K154" s="16"/>
      <c r="L154" s="19" t="e">
        <f t="shared" si="4"/>
        <v>#DIV/0!</v>
      </c>
      <c r="M154" s="16"/>
      <c r="N154" s="17"/>
      <c r="O154" s="16"/>
    </row>
    <row r="155" spans="1:15" x14ac:dyDescent="0.25">
      <c r="A155" s="16"/>
      <c r="B155" s="16"/>
      <c r="C155" s="16"/>
      <c r="D155" s="16"/>
      <c r="E155" s="16"/>
      <c r="F155" s="17"/>
      <c r="G155" s="17"/>
      <c r="H155" s="18"/>
      <c r="I155" s="16"/>
      <c r="J155" s="16"/>
      <c r="K155" s="16"/>
      <c r="L155" s="19" t="e">
        <f t="shared" si="4"/>
        <v>#DIV/0!</v>
      </c>
      <c r="M155" s="16"/>
      <c r="N155" s="17"/>
      <c r="O155" s="16"/>
    </row>
    <row r="156" spans="1:15" x14ac:dyDescent="0.25">
      <c r="A156" s="16"/>
      <c r="B156" s="16"/>
      <c r="C156" s="16"/>
      <c r="D156" s="16"/>
      <c r="E156" s="16"/>
      <c r="F156" s="17"/>
      <c r="G156" s="17"/>
      <c r="H156" s="18"/>
      <c r="I156" s="16"/>
      <c r="J156" s="16"/>
      <c r="K156" s="16"/>
      <c r="L156" s="19" t="e">
        <f t="shared" si="4"/>
        <v>#DIV/0!</v>
      </c>
      <c r="M156" s="16"/>
      <c r="N156" s="17"/>
      <c r="O156" s="16"/>
    </row>
    <row r="157" spans="1:15" x14ac:dyDescent="0.25">
      <c r="A157" s="16"/>
      <c r="B157" s="16"/>
      <c r="C157" s="16"/>
      <c r="D157" s="16"/>
      <c r="E157" s="16"/>
      <c r="F157" s="17"/>
      <c r="G157" s="17"/>
      <c r="H157" s="18"/>
      <c r="I157" s="16"/>
      <c r="J157" s="16"/>
      <c r="K157" s="16"/>
      <c r="L157" s="19" t="e">
        <f t="shared" si="4"/>
        <v>#DIV/0!</v>
      </c>
      <c r="M157" s="16"/>
      <c r="N157" s="17"/>
      <c r="O157" s="16"/>
    </row>
    <row r="158" spans="1:15" x14ac:dyDescent="0.25">
      <c r="A158" s="16"/>
      <c r="B158" s="16"/>
      <c r="C158" s="16"/>
      <c r="D158" s="16"/>
      <c r="E158" s="16"/>
      <c r="F158" s="17"/>
      <c r="G158" s="17"/>
      <c r="H158" s="18"/>
      <c r="I158" s="16"/>
      <c r="J158" s="16"/>
      <c r="K158" s="16"/>
      <c r="L158" s="19" t="e">
        <f t="shared" si="4"/>
        <v>#DIV/0!</v>
      </c>
      <c r="M158" s="16"/>
      <c r="N158" s="17"/>
      <c r="O158" s="16"/>
    </row>
    <row r="159" spans="1:15" x14ac:dyDescent="0.25">
      <c r="A159" s="16"/>
      <c r="B159" s="16"/>
      <c r="C159" s="16"/>
      <c r="D159" s="16"/>
      <c r="E159" s="16"/>
      <c r="F159" s="17"/>
      <c r="G159" s="17"/>
      <c r="H159" s="18"/>
      <c r="I159" s="16"/>
      <c r="J159" s="16"/>
      <c r="K159" s="16"/>
      <c r="L159" s="19" t="e">
        <f t="shared" si="4"/>
        <v>#DIV/0!</v>
      </c>
      <c r="M159" s="16"/>
      <c r="N159" s="17"/>
      <c r="O159" s="16"/>
    </row>
    <row r="160" spans="1:15" x14ac:dyDescent="0.25">
      <c r="A160" s="16"/>
      <c r="B160" s="16"/>
      <c r="C160" s="16"/>
      <c r="D160" s="16"/>
      <c r="E160" s="16"/>
      <c r="F160" s="17"/>
      <c r="G160" s="17"/>
      <c r="H160" s="18"/>
      <c r="I160" s="16"/>
      <c r="J160" s="16"/>
      <c r="K160" s="16"/>
      <c r="L160" s="19" t="e">
        <f t="shared" si="4"/>
        <v>#DIV/0!</v>
      </c>
      <c r="M160" s="16"/>
      <c r="N160" s="17"/>
      <c r="O160" s="16"/>
    </row>
    <row r="161" spans="1:15" x14ac:dyDescent="0.25">
      <c r="A161" s="16"/>
      <c r="B161" s="16"/>
      <c r="C161" s="16"/>
      <c r="D161" s="16"/>
      <c r="E161" s="16"/>
      <c r="F161" s="17"/>
      <c r="G161" s="17"/>
      <c r="H161" s="18"/>
      <c r="I161" s="16"/>
      <c r="J161" s="16"/>
      <c r="K161" s="16"/>
      <c r="L161" s="19" t="e">
        <f t="shared" si="4"/>
        <v>#DIV/0!</v>
      </c>
      <c r="M161" s="16"/>
      <c r="N161" s="17"/>
      <c r="O161" s="16"/>
    </row>
    <row r="162" spans="1:15" x14ac:dyDescent="0.25">
      <c r="A162" s="16"/>
      <c r="B162" s="16"/>
      <c r="C162" s="16"/>
      <c r="D162" s="16"/>
      <c r="E162" s="16"/>
      <c r="F162" s="17"/>
      <c r="G162" s="17"/>
      <c r="H162" s="18"/>
      <c r="I162" s="16"/>
      <c r="J162" s="16"/>
      <c r="K162" s="16"/>
      <c r="L162" s="19" t="e">
        <f t="shared" si="4"/>
        <v>#DIV/0!</v>
      </c>
      <c r="M162" s="16"/>
      <c r="N162" s="17"/>
      <c r="O162" s="16"/>
    </row>
    <row r="163" spans="1:15" x14ac:dyDescent="0.25">
      <c r="A163" s="16"/>
      <c r="B163" s="16"/>
      <c r="C163" s="16"/>
      <c r="D163" s="16"/>
      <c r="E163" s="16"/>
      <c r="F163" s="17"/>
      <c r="G163" s="17"/>
      <c r="H163" s="18"/>
      <c r="I163" s="16"/>
      <c r="J163" s="16"/>
      <c r="K163" s="16"/>
      <c r="L163" s="19" t="e">
        <f t="shared" si="4"/>
        <v>#DIV/0!</v>
      </c>
      <c r="M163" s="16"/>
      <c r="N163" s="17"/>
      <c r="O163" s="16"/>
    </row>
    <row r="164" spans="1:15" x14ac:dyDescent="0.25">
      <c r="A164" s="16"/>
      <c r="B164" s="16"/>
      <c r="C164" s="16"/>
      <c r="D164" s="16"/>
      <c r="E164" s="16"/>
      <c r="F164" s="17"/>
      <c r="G164" s="17"/>
      <c r="H164" s="18"/>
      <c r="I164" s="16"/>
      <c r="J164" s="16"/>
      <c r="K164" s="16"/>
      <c r="L164" s="19" t="e">
        <f t="shared" si="4"/>
        <v>#DIV/0!</v>
      </c>
      <c r="M164" s="16"/>
      <c r="N164" s="17"/>
      <c r="O164" s="16"/>
    </row>
    <row r="165" spans="1:15" x14ac:dyDescent="0.25">
      <c r="A165" s="16"/>
      <c r="B165" s="16"/>
      <c r="C165" s="16"/>
      <c r="D165" s="16"/>
      <c r="E165" s="16"/>
      <c r="F165" s="17"/>
      <c r="G165" s="17"/>
      <c r="H165" s="18"/>
      <c r="I165" s="16"/>
      <c r="J165" s="16"/>
      <c r="K165" s="16"/>
      <c r="L165" s="19" t="e">
        <f t="shared" si="4"/>
        <v>#DIV/0!</v>
      </c>
      <c r="M165" s="16"/>
      <c r="N165" s="17"/>
      <c r="O165" s="16"/>
    </row>
    <row r="166" spans="1:15" x14ac:dyDescent="0.25">
      <c r="A166" s="16"/>
      <c r="B166" s="16"/>
      <c r="C166" s="16"/>
      <c r="D166" s="16"/>
      <c r="E166" s="16"/>
      <c r="F166" s="17"/>
      <c r="G166" s="17"/>
      <c r="H166" s="18"/>
      <c r="I166" s="16"/>
      <c r="J166" s="16"/>
      <c r="K166" s="16"/>
      <c r="L166" s="19" t="e">
        <f t="shared" si="4"/>
        <v>#DIV/0!</v>
      </c>
      <c r="M166" s="16"/>
      <c r="N166" s="17"/>
      <c r="O166" s="16"/>
    </row>
    <row r="167" spans="1:15" x14ac:dyDescent="0.25">
      <c r="A167" s="16"/>
      <c r="B167" s="16"/>
      <c r="C167" s="16"/>
      <c r="D167" s="16"/>
      <c r="E167" s="16"/>
      <c r="F167" s="17"/>
      <c r="G167" s="17"/>
      <c r="H167" s="18"/>
      <c r="I167" s="16"/>
      <c r="J167" s="16"/>
      <c r="K167" s="16"/>
      <c r="L167" s="19" t="e">
        <f t="shared" si="4"/>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si="4"/>
        <v>#DIV/0!</v>
      </c>
      <c r="M215" s="16"/>
      <c r="N215" s="17"/>
      <c r="O215" s="16"/>
    </row>
    <row r="216" spans="1:15" x14ac:dyDescent="0.25">
      <c r="A216" s="16"/>
      <c r="B216" s="16"/>
      <c r="C216" s="16"/>
      <c r="D216" s="16"/>
      <c r="E216" s="16"/>
      <c r="F216" s="17"/>
      <c r="G216" s="17"/>
      <c r="H216" s="18"/>
      <c r="I216" s="16"/>
      <c r="J216" s="16"/>
      <c r="K216" s="16"/>
      <c r="L216" s="19" t="e">
        <f t="shared" ref="L216:L279" si="5">IF((K216/D216)&gt;100%,100%,(K216/D216))</f>
        <v>#DIV/0!</v>
      </c>
      <c r="M216" s="16"/>
      <c r="N216" s="17"/>
      <c r="O216" s="16"/>
    </row>
    <row r="217" spans="1:15" x14ac:dyDescent="0.25">
      <c r="A217" s="16"/>
      <c r="B217" s="16"/>
      <c r="C217" s="16"/>
      <c r="D217" s="16"/>
      <c r="E217" s="16"/>
      <c r="F217" s="17"/>
      <c r="G217" s="17"/>
      <c r="H217" s="18"/>
      <c r="I217" s="16"/>
      <c r="J217" s="16"/>
      <c r="K217" s="16"/>
      <c r="L217" s="19" t="e">
        <f t="shared" si="5"/>
        <v>#DIV/0!</v>
      </c>
      <c r="M217" s="16"/>
      <c r="N217" s="17"/>
      <c r="O217" s="16"/>
    </row>
    <row r="218" spans="1:15" x14ac:dyDescent="0.25">
      <c r="A218" s="16"/>
      <c r="B218" s="16"/>
      <c r="C218" s="16"/>
      <c r="D218" s="16"/>
      <c r="E218" s="16"/>
      <c r="F218" s="17"/>
      <c r="G218" s="17"/>
      <c r="H218" s="18"/>
      <c r="I218" s="16"/>
      <c r="J218" s="16"/>
      <c r="K218" s="16"/>
      <c r="L218" s="19" t="e">
        <f t="shared" si="5"/>
        <v>#DIV/0!</v>
      </c>
      <c r="M218" s="16"/>
      <c r="N218" s="17"/>
      <c r="O218" s="16"/>
    </row>
    <row r="219" spans="1:15" x14ac:dyDescent="0.25">
      <c r="A219" s="16"/>
      <c r="B219" s="16"/>
      <c r="C219" s="16"/>
      <c r="D219" s="16"/>
      <c r="E219" s="16"/>
      <c r="F219" s="17"/>
      <c r="G219" s="17"/>
      <c r="H219" s="18"/>
      <c r="I219" s="16"/>
      <c r="J219" s="16"/>
      <c r="K219" s="16"/>
      <c r="L219" s="19" t="e">
        <f t="shared" si="5"/>
        <v>#DIV/0!</v>
      </c>
      <c r="M219" s="16"/>
      <c r="N219" s="17"/>
      <c r="O219" s="16"/>
    </row>
    <row r="220" spans="1:15" x14ac:dyDescent="0.25">
      <c r="A220" s="16"/>
      <c r="B220" s="16"/>
      <c r="C220" s="16"/>
      <c r="D220" s="16"/>
      <c r="E220" s="16"/>
      <c r="F220" s="17"/>
      <c r="G220" s="17"/>
      <c r="H220" s="18"/>
      <c r="I220" s="16"/>
      <c r="J220" s="16"/>
      <c r="K220" s="16"/>
      <c r="L220" s="19" t="e">
        <f t="shared" si="5"/>
        <v>#DIV/0!</v>
      </c>
      <c r="M220" s="16"/>
      <c r="N220" s="17"/>
      <c r="O220" s="16"/>
    </row>
    <row r="221" spans="1:15" x14ac:dyDescent="0.25">
      <c r="A221" s="16"/>
      <c r="B221" s="16"/>
      <c r="C221" s="16"/>
      <c r="D221" s="16"/>
      <c r="E221" s="16"/>
      <c r="F221" s="17"/>
      <c r="G221" s="17"/>
      <c r="H221" s="18"/>
      <c r="I221" s="16"/>
      <c r="J221" s="16"/>
      <c r="K221" s="16"/>
      <c r="L221" s="19" t="e">
        <f t="shared" si="5"/>
        <v>#DIV/0!</v>
      </c>
      <c r="M221" s="16"/>
      <c r="N221" s="17"/>
      <c r="O221" s="16"/>
    </row>
    <row r="222" spans="1:15" x14ac:dyDescent="0.25">
      <c r="A222" s="16"/>
      <c r="B222" s="16"/>
      <c r="C222" s="16"/>
      <c r="D222" s="16"/>
      <c r="E222" s="16"/>
      <c r="F222" s="17"/>
      <c r="G222" s="17"/>
      <c r="H222" s="18"/>
      <c r="I222" s="16"/>
      <c r="J222" s="16"/>
      <c r="K222" s="16"/>
      <c r="L222" s="19" t="e">
        <f t="shared" si="5"/>
        <v>#DIV/0!</v>
      </c>
      <c r="M222" s="16"/>
      <c r="N222" s="17"/>
      <c r="O222" s="16"/>
    </row>
    <row r="223" spans="1:15" x14ac:dyDescent="0.25">
      <c r="A223" s="16"/>
      <c r="B223" s="16"/>
      <c r="C223" s="16"/>
      <c r="D223" s="16"/>
      <c r="E223" s="16"/>
      <c r="F223" s="17"/>
      <c r="G223" s="17"/>
      <c r="H223" s="18"/>
      <c r="I223" s="16"/>
      <c r="J223" s="16"/>
      <c r="K223" s="16"/>
      <c r="L223" s="19" t="e">
        <f t="shared" si="5"/>
        <v>#DIV/0!</v>
      </c>
      <c r="M223" s="16"/>
      <c r="N223" s="17"/>
      <c r="O223" s="16"/>
    </row>
    <row r="224" spans="1:15" x14ac:dyDescent="0.25">
      <c r="A224" s="16"/>
      <c r="B224" s="16"/>
      <c r="C224" s="16"/>
      <c r="D224" s="16"/>
      <c r="E224" s="16"/>
      <c r="F224" s="17"/>
      <c r="G224" s="17"/>
      <c r="H224" s="18"/>
      <c r="I224" s="16"/>
      <c r="J224" s="16"/>
      <c r="K224" s="16"/>
      <c r="L224" s="19" t="e">
        <f t="shared" si="5"/>
        <v>#DIV/0!</v>
      </c>
      <c r="M224" s="16"/>
      <c r="N224" s="17"/>
      <c r="O224" s="16"/>
    </row>
    <row r="225" spans="1:15" x14ac:dyDescent="0.25">
      <c r="A225" s="16"/>
      <c r="B225" s="16"/>
      <c r="C225" s="16"/>
      <c r="D225" s="16"/>
      <c r="E225" s="16"/>
      <c r="F225" s="17"/>
      <c r="G225" s="17"/>
      <c r="H225" s="18"/>
      <c r="I225" s="16"/>
      <c r="J225" s="16"/>
      <c r="K225" s="16"/>
      <c r="L225" s="19" t="e">
        <f t="shared" si="5"/>
        <v>#DIV/0!</v>
      </c>
      <c r="M225" s="16"/>
      <c r="N225" s="17"/>
      <c r="O225" s="16"/>
    </row>
    <row r="226" spans="1:15" x14ac:dyDescent="0.25">
      <c r="A226" s="16"/>
      <c r="B226" s="16"/>
      <c r="C226" s="16"/>
      <c r="D226" s="16"/>
      <c r="E226" s="16"/>
      <c r="F226" s="17"/>
      <c r="G226" s="17"/>
      <c r="H226" s="18"/>
      <c r="I226" s="16"/>
      <c r="J226" s="16"/>
      <c r="K226" s="16"/>
      <c r="L226" s="19" t="e">
        <f t="shared" si="5"/>
        <v>#DIV/0!</v>
      </c>
      <c r="M226" s="16"/>
      <c r="N226" s="17"/>
      <c r="O226" s="16"/>
    </row>
    <row r="227" spans="1:15" x14ac:dyDescent="0.25">
      <c r="A227" s="16"/>
      <c r="B227" s="16"/>
      <c r="C227" s="16"/>
      <c r="D227" s="16"/>
      <c r="E227" s="16"/>
      <c r="F227" s="17"/>
      <c r="G227" s="17"/>
      <c r="H227" s="18"/>
      <c r="I227" s="16"/>
      <c r="J227" s="16"/>
      <c r="K227" s="16"/>
      <c r="L227" s="19" t="e">
        <f t="shared" si="5"/>
        <v>#DIV/0!</v>
      </c>
      <c r="M227" s="16"/>
      <c r="N227" s="17"/>
      <c r="O227" s="16"/>
    </row>
    <row r="228" spans="1:15" x14ac:dyDescent="0.25">
      <c r="A228" s="16"/>
      <c r="B228" s="16"/>
      <c r="C228" s="16"/>
      <c r="D228" s="16"/>
      <c r="E228" s="16"/>
      <c r="F228" s="17"/>
      <c r="G228" s="17"/>
      <c r="H228" s="18"/>
      <c r="I228" s="16"/>
      <c r="J228" s="16"/>
      <c r="K228" s="16"/>
      <c r="L228" s="19" t="e">
        <f t="shared" si="5"/>
        <v>#DIV/0!</v>
      </c>
      <c r="M228" s="16"/>
      <c r="N228" s="17"/>
      <c r="O228" s="16"/>
    </row>
    <row r="229" spans="1:15" x14ac:dyDescent="0.25">
      <c r="A229" s="16"/>
      <c r="B229" s="16"/>
      <c r="C229" s="16"/>
      <c r="D229" s="16"/>
      <c r="E229" s="16"/>
      <c r="F229" s="17"/>
      <c r="G229" s="17"/>
      <c r="H229" s="18"/>
      <c r="I229" s="16"/>
      <c r="J229" s="16"/>
      <c r="K229" s="16"/>
      <c r="L229" s="19" t="e">
        <f t="shared" si="5"/>
        <v>#DIV/0!</v>
      </c>
      <c r="M229" s="16"/>
      <c r="N229" s="17"/>
      <c r="O229" s="16"/>
    </row>
    <row r="230" spans="1:15" x14ac:dyDescent="0.25">
      <c r="A230" s="16"/>
      <c r="B230" s="16"/>
      <c r="C230" s="16"/>
      <c r="D230" s="16"/>
      <c r="E230" s="16"/>
      <c r="F230" s="17"/>
      <c r="G230" s="17"/>
      <c r="H230" s="18"/>
      <c r="I230" s="16"/>
      <c r="J230" s="16"/>
      <c r="K230" s="16"/>
      <c r="L230" s="19" t="e">
        <f t="shared" si="5"/>
        <v>#DIV/0!</v>
      </c>
      <c r="M230" s="16"/>
      <c r="N230" s="17"/>
      <c r="O230" s="16"/>
    </row>
    <row r="231" spans="1:15" x14ac:dyDescent="0.25">
      <c r="A231" s="16"/>
      <c r="B231" s="16"/>
      <c r="C231" s="16"/>
      <c r="D231" s="16"/>
      <c r="E231" s="16"/>
      <c r="F231" s="17"/>
      <c r="G231" s="17"/>
      <c r="H231" s="18"/>
      <c r="I231" s="16"/>
      <c r="J231" s="16"/>
      <c r="K231" s="16"/>
      <c r="L231" s="19" t="e">
        <f t="shared" si="5"/>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ref="L280:L343" si="6">IF((K280/D280)&gt;100%,100%,(K280/D280))</f>
        <v>#DIV/0!</v>
      </c>
      <c r="M280" s="16"/>
      <c r="N280" s="17"/>
      <c r="O280" s="16"/>
    </row>
    <row r="281" spans="1:15" x14ac:dyDescent="0.25">
      <c r="A281" s="16"/>
      <c r="B281" s="16"/>
      <c r="C281" s="16"/>
      <c r="D281" s="16"/>
      <c r="E281" s="16"/>
      <c r="F281" s="17"/>
      <c r="G281" s="17"/>
      <c r="H281" s="18"/>
      <c r="I281" s="16"/>
      <c r="J281" s="16"/>
      <c r="K281" s="16"/>
      <c r="L281" s="19" t="e">
        <f t="shared" si="6"/>
        <v>#DIV/0!</v>
      </c>
      <c r="M281" s="16"/>
      <c r="N281" s="17"/>
      <c r="O281" s="16"/>
    </row>
    <row r="282" spans="1:15" x14ac:dyDescent="0.25">
      <c r="A282" s="16"/>
      <c r="B282" s="16"/>
      <c r="C282" s="16"/>
      <c r="D282" s="16"/>
      <c r="E282" s="16"/>
      <c r="F282" s="17"/>
      <c r="G282" s="17"/>
      <c r="H282" s="18"/>
      <c r="I282" s="16"/>
      <c r="J282" s="16"/>
      <c r="K282" s="16"/>
      <c r="L282" s="19" t="e">
        <f t="shared" si="6"/>
        <v>#DIV/0!</v>
      </c>
      <c r="M282" s="16"/>
      <c r="N282" s="17"/>
      <c r="O282" s="16"/>
    </row>
    <row r="283" spans="1:15" x14ac:dyDescent="0.25">
      <c r="A283" s="16"/>
      <c r="B283" s="16"/>
      <c r="C283" s="16"/>
      <c r="D283" s="16"/>
      <c r="E283" s="16"/>
      <c r="F283" s="17"/>
      <c r="G283" s="17"/>
      <c r="H283" s="18"/>
      <c r="I283" s="16"/>
      <c r="J283" s="16"/>
      <c r="K283" s="16"/>
      <c r="L283" s="19" t="e">
        <f t="shared" si="6"/>
        <v>#DIV/0!</v>
      </c>
      <c r="M283" s="16"/>
      <c r="N283" s="17"/>
      <c r="O283" s="16"/>
    </row>
    <row r="284" spans="1:15" x14ac:dyDescent="0.25">
      <c r="A284" s="16"/>
      <c r="B284" s="16"/>
      <c r="C284" s="16"/>
      <c r="D284" s="16"/>
      <c r="E284" s="16"/>
      <c r="F284" s="17"/>
      <c r="G284" s="17"/>
      <c r="H284" s="18"/>
      <c r="I284" s="16"/>
      <c r="J284" s="16"/>
      <c r="K284" s="16"/>
      <c r="L284" s="19" t="e">
        <f t="shared" si="6"/>
        <v>#DIV/0!</v>
      </c>
      <c r="M284" s="16"/>
      <c r="N284" s="17"/>
      <c r="O284" s="16"/>
    </row>
    <row r="285" spans="1:15" x14ac:dyDescent="0.25">
      <c r="A285" s="16"/>
      <c r="B285" s="16"/>
      <c r="C285" s="16"/>
      <c r="D285" s="16"/>
      <c r="E285" s="16"/>
      <c r="F285" s="17"/>
      <c r="G285" s="17"/>
      <c r="H285" s="18"/>
      <c r="I285" s="16"/>
      <c r="J285" s="16"/>
      <c r="K285" s="16"/>
      <c r="L285" s="19" t="e">
        <f t="shared" si="6"/>
        <v>#DIV/0!</v>
      </c>
      <c r="M285" s="16"/>
      <c r="N285" s="17"/>
      <c r="O285" s="16"/>
    </row>
    <row r="286" spans="1:15" x14ac:dyDescent="0.25">
      <c r="A286" s="16"/>
      <c r="B286" s="16"/>
      <c r="C286" s="16"/>
      <c r="D286" s="16"/>
      <c r="E286" s="16"/>
      <c r="F286" s="17"/>
      <c r="G286" s="17"/>
      <c r="H286" s="18"/>
      <c r="I286" s="16"/>
      <c r="J286" s="16"/>
      <c r="K286" s="16"/>
      <c r="L286" s="19" t="e">
        <f t="shared" si="6"/>
        <v>#DIV/0!</v>
      </c>
      <c r="M286" s="16"/>
      <c r="N286" s="17"/>
      <c r="O286" s="16"/>
    </row>
    <row r="287" spans="1:15" x14ac:dyDescent="0.25">
      <c r="A287" s="16"/>
      <c r="B287" s="16"/>
      <c r="C287" s="16"/>
      <c r="D287" s="16"/>
      <c r="E287" s="16"/>
      <c r="F287" s="17"/>
      <c r="G287" s="17"/>
      <c r="H287" s="18"/>
      <c r="I287" s="16"/>
      <c r="J287" s="16"/>
      <c r="K287" s="16"/>
      <c r="L287" s="19" t="e">
        <f t="shared" si="6"/>
        <v>#DIV/0!</v>
      </c>
      <c r="M287" s="16"/>
      <c r="N287" s="17"/>
      <c r="O287" s="16"/>
    </row>
    <row r="288" spans="1:15" x14ac:dyDescent="0.25">
      <c r="A288" s="16"/>
      <c r="B288" s="16"/>
      <c r="C288" s="16"/>
      <c r="D288" s="16"/>
      <c r="E288" s="16"/>
      <c r="F288" s="17"/>
      <c r="G288" s="17"/>
      <c r="H288" s="18"/>
      <c r="I288" s="16"/>
      <c r="J288" s="16"/>
      <c r="K288" s="16"/>
      <c r="L288" s="19" t="e">
        <f t="shared" si="6"/>
        <v>#DIV/0!</v>
      </c>
      <c r="M288" s="16"/>
      <c r="N288" s="17"/>
      <c r="O288" s="16"/>
    </row>
    <row r="289" spans="1:15" x14ac:dyDescent="0.25">
      <c r="A289" s="16"/>
      <c r="B289" s="16"/>
      <c r="C289" s="16"/>
      <c r="D289" s="16"/>
      <c r="E289" s="16"/>
      <c r="F289" s="17"/>
      <c r="G289" s="17"/>
      <c r="H289" s="18"/>
      <c r="I289" s="16"/>
      <c r="J289" s="16"/>
      <c r="K289" s="16"/>
      <c r="L289" s="19" t="e">
        <f t="shared" si="6"/>
        <v>#DIV/0!</v>
      </c>
      <c r="M289" s="16"/>
      <c r="N289" s="17"/>
      <c r="O289" s="16"/>
    </row>
    <row r="290" spans="1:15" x14ac:dyDescent="0.25">
      <c r="A290" s="16"/>
      <c r="B290" s="16"/>
      <c r="C290" s="16"/>
      <c r="D290" s="16"/>
      <c r="E290" s="16"/>
      <c r="F290" s="17"/>
      <c r="G290" s="17"/>
      <c r="H290" s="18"/>
      <c r="I290" s="16"/>
      <c r="J290" s="16"/>
      <c r="K290" s="16"/>
      <c r="L290" s="19" t="e">
        <f t="shared" si="6"/>
        <v>#DIV/0!</v>
      </c>
      <c r="M290" s="16"/>
      <c r="N290" s="17"/>
      <c r="O290" s="16"/>
    </row>
    <row r="291" spans="1:15" x14ac:dyDescent="0.25">
      <c r="A291" s="16"/>
      <c r="B291" s="16"/>
      <c r="C291" s="16"/>
      <c r="D291" s="16"/>
      <c r="E291" s="16"/>
      <c r="F291" s="17"/>
      <c r="G291" s="17"/>
      <c r="H291" s="18"/>
      <c r="I291" s="16"/>
      <c r="J291" s="16"/>
      <c r="K291" s="16"/>
      <c r="L291" s="19" t="e">
        <f t="shared" si="6"/>
        <v>#DIV/0!</v>
      </c>
      <c r="M291" s="16"/>
      <c r="N291" s="17"/>
      <c r="O291" s="16"/>
    </row>
    <row r="292" spans="1:15" x14ac:dyDescent="0.25">
      <c r="A292" s="16"/>
      <c r="B292" s="16"/>
      <c r="C292" s="16"/>
      <c r="D292" s="16"/>
      <c r="E292" s="16"/>
      <c r="F292" s="17"/>
      <c r="G292" s="17"/>
      <c r="H292" s="18"/>
      <c r="I292" s="16"/>
      <c r="J292" s="16"/>
      <c r="K292" s="16"/>
      <c r="L292" s="19" t="e">
        <f t="shared" si="6"/>
        <v>#DIV/0!</v>
      </c>
      <c r="M292" s="16"/>
      <c r="N292" s="17"/>
      <c r="O292" s="16"/>
    </row>
    <row r="293" spans="1:15" x14ac:dyDescent="0.25">
      <c r="A293" s="16"/>
      <c r="B293" s="16"/>
      <c r="C293" s="16"/>
      <c r="D293" s="16"/>
      <c r="E293" s="16"/>
      <c r="F293" s="17"/>
      <c r="G293" s="17"/>
      <c r="H293" s="18"/>
      <c r="I293" s="16"/>
      <c r="J293" s="16"/>
      <c r="K293" s="16"/>
      <c r="L293" s="19" t="e">
        <f t="shared" si="6"/>
        <v>#DIV/0!</v>
      </c>
      <c r="M293" s="16"/>
      <c r="N293" s="17"/>
      <c r="O293" s="16"/>
    </row>
    <row r="294" spans="1:15" x14ac:dyDescent="0.25">
      <c r="A294" s="16"/>
      <c r="B294" s="16"/>
      <c r="C294" s="16"/>
      <c r="D294" s="16"/>
      <c r="E294" s="16"/>
      <c r="F294" s="17"/>
      <c r="G294" s="17"/>
      <c r="H294" s="18"/>
      <c r="I294" s="16"/>
      <c r="J294" s="16"/>
      <c r="K294" s="16"/>
      <c r="L294" s="19" t="e">
        <f t="shared" si="6"/>
        <v>#DIV/0!</v>
      </c>
      <c r="M294" s="16"/>
      <c r="N294" s="17"/>
      <c r="O294" s="16"/>
    </row>
    <row r="295" spans="1:15" x14ac:dyDescent="0.25">
      <c r="A295" s="16"/>
      <c r="B295" s="16"/>
      <c r="C295" s="16"/>
      <c r="D295" s="16"/>
      <c r="E295" s="16"/>
      <c r="F295" s="17"/>
      <c r="G295" s="17"/>
      <c r="H295" s="18"/>
      <c r="I295" s="16"/>
      <c r="J295" s="16"/>
      <c r="K295" s="16"/>
      <c r="L295" s="19" t="e">
        <f t="shared" si="6"/>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ref="L344:L407" si="7">IF((K344/D344)&gt;100%,100%,(K344/D344))</f>
        <v>#DIV/0!</v>
      </c>
      <c r="M344" s="16"/>
      <c r="N344" s="17"/>
      <c r="O344" s="16"/>
    </row>
    <row r="345" spans="1:15" x14ac:dyDescent="0.25">
      <c r="A345" s="16"/>
      <c r="B345" s="16"/>
      <c r="C345" s="16"/>
      <c r="D345" s="16"/>
      <c r="E345" s="16"/>
      <c r="F345" s="17"/>
      <c r="G345" s="17"/>
      <c r="H345" s="18"/>
      <c r="I345" s="16"/>
      <c r="J345" s="16"/>
      <c r="K345" s="16"/>
      <c r="L345" s="19" t="e">
        <f t="shared" si="7"/>
        <v>#DIV/0!</v>
      </c>
      <c r="M345" s="16"/>
      <c r="N345" s="17"/>
      <c r="O345" s="16"/>
    </row>
    <row r="346" spans="1:15" x14ac:dyDescent="0.25">
      <c r="A346" s="16"/>
      <c r="B346" s="16"/>
      <c r="C346" s="16"/>
      <c r="D346" s="16"/>
      <c r="E346" s="16"/>
      <c r="F346" s="17"/>
      <c r="G346" s="17"/>
      <c r="H346" s="18"/>
      <c r="I346" s="16"/>
      <c r="J346" s="16"/>
      <c r="K346" s="16"/>
      <c r="L346" s="19" t="e">
        <f t="shared" si="7"/>
        <v>#DIV/0!</v>
      </c>
      <c r="M346" s="16"/>
      <c r="N346" s="17"/>
      <c r="O346" s="16"/>
    </row>
    <row r="347" spans="1:15" x14ac:dyDescent="0.25">
      <c r="A347" s="16"/>
      <c r="B347" s="16"/>
      <c r="C347" s="16"/>
      <c r="D347" s="16"/>
      <c r="E347" s="16"/>
      <c r="F347" s="17"/>
      <c r="G347" s="17"/>
      <c r="H347" s="18"/>
      <c r="I347" s="16"/>
      <c r="J347" s="16"/>
      <c r="K347" s="16"/>
      <c r="L347" s="19" t="e">
        <f t="shared" si="7"/>
        <v>#DIV/0!</v>
      </c>
      <c r="M347" s="16"/>
      <c r="N347" s="17"/>
      <c r="O347" s="16"/>
    </row>
    <row r="348" spans="1:15" x14ac:dyDescent="0.25">
      <c r="A348" s="16"/>
      <c r="B348" s="16"/>
      <c r="C348" s="16"/>
      <c r="D348" s="16"/>
      <c r="E348" s="16"/>
      <c r="F348" s="17"/>
      <c r="G348" s="17"/>
      <c r="H348" s="18"/>
      <c r="I348" s="16"/>
      <c r="J348" s="16"/>
      <c r="K348" s="16"/>
      <c r="L348" s="19" t="e">
        <f t="shared" si="7"/>
        <v>#DIV/0!</v>
      </c>
      <c r="M348" s="16"/>
      <c r="N348" s="17"/>
      <c r="O348" s="16"/>
    </row>
    <row r="349" spans="1:15" x14ac:dyDescent="0.25">
      <c r="A349" s="16"/>
      <c r="B349" s="16"/>
      <c r="C349" s="16"/>
      <c r="D349" s="16"/>
      <c r="E349" s="16"/>
      <c r="F349" s="17"/>
      <c r="G349" s="17"/>
      <c r="H349" s="18"/>
      <c r="I349" s="16"/>
      <c r="J349" s="16"/>
      <c r="K349" s="16"/>
      <c r="L349" s="19" t="e">
        <f t="shared" si="7"/>
        <v>#DIV/0!</v>
      </c>
      <c r="M349" s="16"/>
      <c r="N349" s="17"/>
      <c r="O349" s="16"/>
    </row>
    <row r="350" spans="1:15" x14ac:dyDescent="0.25">
      <c r="A350" s="16"/>
      <c r="B350" s="16"/>
      <c r="C350" s="16"/>
      <c r="D350" s="16"/>
      <c r="E350" s="16"/>
      <c r="F350" s="17"/>
      <c r="G350" s="17"/>
      <c r="H350" s="18"/>
      <c r="I350" s="16"/>
      <c r="J350" s="16"/>
      <c r="K350" s="16"/>
      <c r="L350" s="19" t="e">
        <f t="shared" si="7"/>
        <v>#DIV/0!</v>
      </c>
      <c r="M350" s="16"/>
      <c r="N350" s="17"/>
      <c r="O350" s="16"/>
    </row>
    <row r="351" spans="1:15" x14ac:dyDescent="0.25">
      <c r="A351" s="16"/>
      <c r="B351" s="16"/>
      <c r="C351" s="16"/>
      <c r="D351" s="16"/>
      <c r="E351" s="16"/>
      <c r="F351" s="17"/>
      <c r="G351" s="17"/>
      <c r="H351" s="18"/>
      <c r="I351" s="16"/>
      <c r="J351" s="16"/>
      <c r="K351" s="16"/>
      <c r="L351" s="19" t="e">
        <f t="shared" si="7"/>
        <v>#DIV/0!</v>
      </c>
      <c r="M351" s="16"/>
      <c r="N351" s="17"/>
      <c r="O351" s="16"/>
    </row>
    <row r="352" spans="1:15" x14ac:dyDescent="0.25">
      <c r="A352" s="16"/>
      <c r="B352" s="16"/>
      <c r="C352" s="16"/>
      <c r="D352" s="16"/>
      <c r="E352" s="16"/>
      <c r="F352" s="17"/>
      <c r="G352" s="17"/>
      <c r="H352" s="18"/>
      <c r="I352" s="16"/>
      <c r="J352" s="16"/>
      <c r="K352" s="16"/>
      <c r="L352" s="19" t="e">
        <f t="shared" si="7"/>
        <v>#DIV/0!</v>
      </c>
      <c r="M352" s="16"/>
      <c r="N352" s="17"/>
      <c r="O352" s="16"/>
    </row>
    <row r="353" spans="1:15" x14ac:dyDescent="0.25">
      <c r="A353" s="16"/>
      <c r="B353" s="16"/>
      <c r="C353" s="16"/>
      <c r="D353" s="16"/>
      <c r="E353" s="16"/>
      <c r="F353" s="17"/>
      <c r="G353" s="17"/>
      <c r="H353" s="18"/>
      <c r="I353" s="16"/>
      <c r="J353" s="16"/>
      <c r="K353" s="16"/>
      <c r="L353" s="19" t="e">
        <f t="shared" si="7"/>
        <v>#DIV/0!</v>
      </c>
      <c r="M353" s="16"/>
      <c r="N353" s="17"/>
      <c r="O353" s="16"/>
    </row>
    <row r="354" spans="1:15" x14ac:dyDescent="0.25">
      <c r="A354" s="16"/>
      <c r="B354" s="16"/>
      <c r="C354" s="16"/>
      <c r="D354" s="16"/>
      <c r="E354" s="16"/>
      <c r="F354" s="17"/>
      <c r="G354" s="17"/>
      <c r="H354" s="18"/>
      <c r="I354" s="16"/>
      <c r="J354" s="16"/>
      <c r="K354" s="16"/>
      <c r="L354" s="19" t="e">
        <f t="shared" si="7"/>
        <v>#DIV/0!</v>
      </c>
      <c r="M354" s="16"/>
      <c r="N354" s="17"/>
      <c r="O354" s="16"/>
    </row>
    <row r="355" spans="1:15" x14ac:dyDescent="0.25">
      <c r="A355" s="16"/>
      <c r="B355" s="16"/>
      <c r="C355" s="16"/>
      <c r="D355" s="16"/>
      <c r="E355" s="16"/>
      <c r="F355" s="17"/>
      <c r="G355" s="17"/>
      <c r="H355" s="18"/>
      <c r="I355" s="16"/>
      <c r="J355" s="16"/>
      <c r="K355" s="16"/>
      <c r="L355" s="19" t="e">
        <f t="shared" si="7"/>
        <v>#DIV/0!</v>
      </c>
      <c r="M355" s="16"/>
      <c r="N355" s="17"/>
      <c r="O355" s="16"/>
    </row>
    <row r="356" spans="1:15" x14ac:dyDescent="0.25">
      <c r="A356" s="16"/>
      <c r="B356" s="16"/>
      <c r="C356" s="16"/>
      <c r="D356" s="16"/>
      <c r="E356" s="16"/>
      <c r="F356" s="17"/>
      <c r="G356" s="17"/>
      <c r="H356" s="18"/>
      <c r="I356" s="16"/>
      <c r="J356" s="16"/>
      <c r="K356" s="16"/>
      <c r="L356" s="19" t="e">
        <f t="shared" si="7"/>
        <v>#DIV/0!</v>
      </c>
      <c r="M356" s="16"/>
      <c r="N356" s="17"/>
      <c r="O356" s="16"/>
    </row>
    <row r="357" spans="1:15" x14ac:dyDescent="0.25">
      <c r="A357" s="16"/>
      <c r="B357" s="16"/>
      <c r="C357" s="16"/>
      <c r="D357" s="16"/>
      <c r="E357" s="16"/>
      <c r="F357" s="17"/>
      <c r="G357" s="17"/>
      <c r="H357" s="18"/>
      <c r="I357" s="16"/>
      <c r="J357" s="16"/>
      <c r="K357" s="16"/>
      <c r="L357" s="19" t="e">
        <f t="shared" si="7"/>
        <v>#DIV/0!</v>
      </c>
      <c r="M357" s="16"/>
      <c r="N357" s="17"/>
      <c r="O357" s="16"/>
    </row>
    <row r="358" spans="1:15" x14ac:dyDescent="0.25">
      <c r="A358" s="16"/>
      <c r="B358" s="16"/>
      <c r="C358" s="16"/>
      <c r="D358" s="16"/>
      <c r="E358" s="16"/>
      <c r="F358" s="17"/>
      <c r="G358" s="17"/>
      <c r="H358" s="18"/>
      <c r="I358" s="16"/>
      <c r="J358" s="16"/>
      <c r="K358" s="16"/>
      <c r="L358" s="19" t="e">
        <f t="shared" si="7"/>
        <v>#DIV/0!</v>
      </c>
      <c r="M358" s="16"/>
      <c r="N358" s="17"/>
      <c r="O358" s="16"/>
    </row>
    <row r="359" spans="1:15" x14ac:dyDescent="0.25">
      <c r="A359" s="16"/>
      <c r="B359" s="16"/>
      <c r="C359" s="16"/>
      <c r="D359" s="16"/>
      <c r="E359" s="16"/>
      <c r="F359" s="17"/>
      <c r="G359" s="17"/>
      <c r="H359" s="18"/>
      <c r="I359" s="16"/>
      <c r="J359" s="16"/>
      <c r="K359" s="16"/>
      <c r="L359" s="19" t="e">
        <f t="shared" si="7"/>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ref="L408:L471" si="8">IF((K408/D408)&gt;100%,100%,(K408/D408))</f>
        <v>#DIV/0!</v>
      </c>
      <c r="M408" s="16"/>
      <c r="N408" s="17"/>
      <c r="O408" s="16"/>
    </row>
    <row r="409" spans="1:15" x14ac:dyDescent="0.25">
      <c r="A409" s="16"/>
      <c r="B409" s="16"/>
      <c r="C409" s="16"/>
      <c r="D409" s="16"/>
      <c r="E409" s="16"/>
      <c r="F409" s="17"/>
      <c r="G409" s="17"/>
      <c r="H409" s="18"/>
      <c r="I409" s="16"/>
      <c r="J409" s="16"/>
      <c r="K409" s="16"/>
      <c r="L409" s="19" t="e">
        <f t="shared" si="8"/>
        <v>#DIV/0!</v>
      </c>
      <c r="M409" s="16"/>
      <c r="N409" s="17"/>
      <c r="O409" s="16"/>
    </row>
    <row r="410" spans="1:15" x14ac:dyDescent="0.25">
      <c r="A410" s="16"/>
      <c r="B410" s="16"/>
      <c r="C410" s="16"/>
      <c r="D410" s="16"/>
      <c r="E410" s="16"/>
      <c r="F410" s="17"/>
      <c r="G410" s="17"/>
      <c r="H410" s="18"/>
      <c r="I410" s="16"/>
      <c r="J410" s="16"/>
      <c r="K410" s="16"/>
      <c r="L410" s="19" t="e">
        <f t="shared" si="8"/>
        <v>#DIV/0!</v>
      </c>
      <c r="M410" s="16"/>
      <c r="N410" s="17"/>
      <c r="O410" s="16"/>
    </row>
    <row r="411" spans="1:15" x14ac:dyDescent="0.25">
      <c r="A411" s="16"/>
      <c r="B411" s="16"/>
      <c r="C411" s="16"/>
      <c r="D411" s="16"/>
      <c r="E411" s="16"/>
      <c r="F411" s="17"/>
      <c r="G411" s="17"/>
      <c r="H411" s="18"/>
      <c r="I411" s="16"/>
      <c r="J411" s="16"/>
      <c r="K411" s="16"/>
      <c r="L411" s="19" t="e">
        <f t="shared" si="8"/>
        <v>#DIV/0!</v>
      </c>
      <c r="M411" s="16"/>
      <c r="N411" s="17"/>
      <c r="O411" s="16"/>
    </row>
    <row r="412" spans="1:15" x14ac:dyDescent="0.25">
      <c r="A412" s="16"/>
      <c r="B412" s="16"/>
      <c r="C412" s="16"/>
      <c r="D412" s="16"/>
      <c r="E412" s="16"/>
      <c r="F412" s="17"/>
      <c r="G412" s="17"/>
      <c r="H412" s="18"/>
      <c r="I412" s="16"/>
      <c r="J412" s="16"/>
      <c r="K412" s="16"/>
      <c r="L412" s="19" t="e">
        <f t="shared" si="8"/>
        <v>#DIV/0!</v>
      </c>
      <c r="M412" s="16"/>
      <c r="N412" s="17"/>
      <c r="O412" s="16"/>
    </row>
    <row r="413" spans="1:15" x14ac:dyDescent="0.25">
      <c r="A413" s="16"/>
      <c r="B413" s="16"/>
      <c r="C413" s="16"/>
      <c r="D413" s="16"/>
      <c r="E413" s="16"/>
      <c r="F413" s="17"/>
      <c r="G413" s="17"/>
      <c r="H413" s="18"/>
      <c r="I413" s="16"/>
      <c r="J413" s="16"/>
      <c r="K413" s="16"/>
      <c r="L413" s="19" t="e">
        <f t="shared" si="8"/>
        <v>#DIV/0!</v>
      </c>
      <c r="M413" s="16"/>
      <c r="N413" s="17"/>
      <c r="O413" s="16"/>
    </row>
    <row r="414" spans="1:15" x14ac:dyDescent="0.25">
      <c r="A414" s="16"/>
      <c r="B414" s="16"/>
      <c r="C414" s="16"/>
      <c r="D414" s="16"/>
      <c r="E414" s="16"/>
      <c r="F414" s="17"/>
      <c r="G414" s="17"/>
      <c r="H414" s="18"/>
      <c r="I414" s="16"/>
      <c r="J414" s="16"/>
      <c r="K414" s="16"/>
      <c r="L414" s="19" t="e">
        <f t="shared" si="8"/>
        <v>#DIV/0!</v>
      </c>
      <c r="M414" s="16"/>
      <c r="N414" s="17"/>
      <c r="O414" s="16"/>
    </row>
    <row r="415" spans="1:15" x14ac:dyDescent="0.25">
      <c r="A415" s="16"/>
      <c r="B415" s="16"/>
      <c r="C415" s="16"/>
      <c r="D415" s="16"/>
      <c r="E415" s="16"/>
      <c r="F415" s="17"/>
      <c r="G415" s="17"/>
      <c r="H415" s="18"/>
      <c r="I415" s="16"/>
      <c r="J415" s="16"/>
      <c r="K415" s="16"/>
      <c r="L415" s="19" t="e">
        <f t="shared" si="8"/>
        <v>#DIV/0!</v>
      </c>
      <c r="M415" s="16"/>
      <c r="N415" s="17"/>
      <c r="O415" s="16"/>
    </row>
    <row r="416" spans="1:15" x14ac:dyDescent="0.25">
      <c r="A416" s="16"/>
      <c r="B416" s="16"/>
      <c r="C416" s="16"/>
      <c r="D416" s="16"/>
      <c r="E416" s="16"/>
      <c r="F416" s="17"/>
      <c r="G416" s="17"/>
      <c r="H416" s="18"/>
      <c r="I416" s="16"/>
      <c r="J416" s="16"/>
      <c r="K416" s="16"/>
      <c r="L416" s="19" t="e">
        <f t="shared" si="8"/>
        <v>#DIV/0!</v>
      </c>
      <c r="M416" s="16"/>
      <c r="N416" s="17"/>
      <c r="O416" s="16"/>
    </row>
    <row r="417" spans="1:15" x14ac:dyDescent="0.25">
      <c r="A417" s="16"/>
      <c r="B417" s="16"/>
      <c r="C417" s="16"/>
      <c r="D417" s="16"/>
      <c r="E417" s="16"/>
      <c r="F417" s="17"/>
      <c r="G417" s="17"/>
      <c r="H417" s="18"/>
      <c r="I417" s="16"/>
      <c r="J417" s="16"/>
      <c r="K417" s="16"/>
      <c r="L417" s="19" t="e">
        <f t="shared" si="8"/>
        <v>#DIV/0!</v>
      </c>
      <c r="M417" s="16"/>
      <c r="N417" s="17"/>
      <c r="O417" s="16"/>
    </row>
    <row r="418" spans="1:15" x14ac:dyDescent="0.25">
      <c r="A418" s="16"/>
      <c r="B418" s="16"/>
      <c r="C418" s="16"/>
      <c r="D418" s="16"/>
      <c r="E418" s="16"/>
      <c r="F418" s="17"/>
      <c r="G418" s="17"/>
      <c r="H418" s="18"/>
      <c r="I418" s="16"/>
      <c r="J418" s="16"/>
      <c r="K418" s="16"/>
      <c r="L418" s="19" t="e">
        <f t="shared" si="8"/>
        <v>#DIV/0!</v>
      </c>
      <c r="M418" s="16"/>
      <c r="N418" s="17"/>
      <c r="O418" s="16"/>
    </row>
    <row r="419" spans="1:15" x14ac:dyDescent="0.25">
      <c r="A419" s="16"/>
      <c r="B419" s="16"/>
      <c r="C419" s="16"/>
      <c r="D419" s="16"/>
      <c r="E419" s="16"/>
      <c r="F419" s="17"/>
      <c r="G419" s="17"/>
      <c r="H419" s="18"/>
      <c r="I419" s="16"/>
      <c r="J419" s="16"/>
      <c r="K419" s="16"/>
      <c r="L419" s="19" t="e">
        <f t="shared" si="8"/>
        <v>#DIV/0!</v>
      </c>
      <c r="M419" s="16"/>
      <c r="N419" s="17"/>
      <c r="O419" s="16"/>
    </row>
    <row r="420" spans="1:15" x14ac:dyDescent="0.25">
      <c r="A420" s="16"/>
      <c r="B420" s="16"/>
      <c r="C420" s="16"/>
      <c r="D420" s="16"/>
      <c r="E420" s="16"/>
      <c r="F420" s="17"/>
      <c r="G420" s="17"/>
      <c r="H420" s="18"/>
      <c r="I420" s="16"/>
      <c r="J420" s="16"/>
      <c r="K420" s="16"/>
      <c r="L420" s="19" t="e">
        <f t="shared" si="8"/>
        <v>#DIV/0!</v>
      </c>
      <c r="M420" s="16"/>
      <c r="N420" s="17"/>
      <c r="O420" s="16"/>
    </row>
    <row r="421" spans="1:15" x14ac:dyDescent="0.25">
      <c r="A421" s="16"/>
      <c r="B421" s="16"/>
      <c r="C421" s="16"/>
      <c r="D421" s="16"/>
      <c r="E421" s="16"/>
      <c r="F421" s="17"/>
      <c r="G421" s="17"/>
      <c r="H421" s="18"/>
      <c r="I421" s="16"/>
      <c r="J421" s="16"/>
      <c r="K421" s="16"/>
      <c r="L421" s="19" t="e">
        <f t="shared" si="8"/>
        <v>#DIV/0!</v>
      </c>
      <c r="M421" s="16"/>
      <c r="N421" s="17"/>
      <c r="O421" s="16"/>
    </row>
    <row r="422" spans="1:15" x14ac:dyDescent="0.25">
      <c r="A422" s="16"/>
      <c r="B422" s="16"/>
      <c r="C422" s="16"/>
      <c r="D422" s="16"/>
      <c r="E422" s="16"/>
      <c r="F422" s="17"/>
      <c r="G422" s="17"/>
      <c r="H422" s="18"/>
      <c r="I422" s="16"/>
      <c r="J422" s="16"/>
      <c r="K422" s="16"/>
      <c r="L422" s="19" t="e">
        <f t="shared" si="8"/>
        <v>#DIV/0!</v>
      </c>
      <c r="M422" s="16"/>
      <c r="N422" s="17"/>
      <c r="O422" s="16"/>
    </row>
    <row r="423" spans="1:15" x14ac:dyDescent="0.25">
      <c r="A423" s="16"/>
      <c r="B423" s="16"/>
      <c r="C423" s="16"/>
      <c r="D423" s="16"/>
      <c r="E423" s="16"/>
      <c r="F423" s="17"/>
      <c r="G423" s="17"/>
      <c r="H423" s="18"/>
      <c r="I423" s="16"/>
      <c r="J423" s="16"/>
      <c r="K423" s="16"/>
      <c r="L423" s="19" t="e">
        <f t="shared" si="8"/>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ref="L472:L535" si="9">IF((K472/D472)&gt;100%,100%,(K472/D472))</f>
        <v>#DIV/0!</v>
      </c>
      <c r="M472" s="16"/>
      <c r="N472" s="17"/>
      <c r="O472" s="16"/>
    </row>
    <row r="473" spans="1:15" x14ac:dyDescent="0.25">
      <c r="A473" s="16"/>
      <c r="B473" s="16"/>
      <c r="C473" s="16"/>
      <c r="D473" s="16"/>
      <c r="E473" s="16"/>
      <c r="F473" s="17"/>
      <c r="G473" s="17"/>
      <c r="H473" s="18"/>
      <c r="I473" s="16"/>
      <c r="J473" s="16"/>
      <c r="K473" s="16"/>
      <c r="L473" s="19" t="e">
        <f t="shared" si="9"/>
        <v>#DIV/0!</v>
      </c>
      <c r="M473" s="16"/>
      <c r="N473" s="17"/>
      <c r="O473" s="16"/>
    </row>
    <row r="474" spans="1:15" x14ac:dyDescent="0.25">
      <c r="A474" s="16"/>
      <c r="B474" s="16"/>
      <c r="C474" s="16"/>
      <c r="D474" s="16"/>
      <c r="E474" s="16"/>
      <c r="F474" s="17"/>
      <c r="G474" s="17"/>
      <c r="H474" s="18"/>
      <c r="I474" s="16"/>
      <c r="J474" s="16"/>
      <c r="K474" s="16"/>
      <c r="L474" s="19" t="e">
        <f t="shared" si="9"/>
        <v>#DIV/0!</v>
      </c>
      <c r="M474" s="16"/>
      <c r="N474" s="17"/>
      <c r="O474" s="16"/>
    </row>
    <row r="475" spans="1:15" x14ac:dyDescent="0.25">
      <c r="A475" s="16"/>
      <c r="B475" s="16"/>
      <c r="C475" s="16"/>
      <c r="D475" s="16"/>
      <c r="E475" s="16"/>
      <c r="F475" s="17"/>
      <c r="G475" s="17"/>
      <c r="H475" s="18"/>
      <c r="I475" s="16"/>
      <c r="J475" s="16"/>
      <c r="K475" s="16"/>
      <c r="L475" s="19" t="e">
        <f t="shared" si="9"/>
        <v>#DIV/0!</v>
      </c>
      <c r="M475" s="16"/>
      <c r="N475" s="17"/>
      <c r="O475" s="16"/>
    </row>
    <row r="476" spans="1:15" x14ac:dyDescent="0.25">
      <c r="A476" s="16"/>
      <c r="B476" s="16"/>
      <c r="C476" s="16"/>
      <c r="D476" s="16"/>
      <c r="E476" s="16"/>
      <c r="F476" s="17"/>
      <c r="G476" s="17"/>
      <c r="H476" s="18"/>
      <c r="I476" s="16"/>
      <c r="J476" s="16"/>
      <c r="K476" s="16"/>
      <c r="L476" s="19" t="e">
        <f t="shared" si="9"/>
        <v>#DIV/0!</v>
      </c>
      <c r="M476" s="16"/>
      <c r="N476" s="17"/>
      <c r="O476" s="16"/>
    </row>
    <row r="477" spans="1:15" x14ac:dyDescent="0.25">
      <c r="A477" s="16"/>
      <c r="B477" s="16"/>
      <c r="C477" s="16"/>
      <c r="D477" s="16"/>
      <c r="E477" s="16"/>
      <c r="F477" s="17"/>
      <c r="G477" s="17"/>
      <c r="H477" s="18"/>
      <c r="I477" s="16"/>
      <c r="J477" s="16"/>
      <c r="K477" s="16"/>
      <c r="L477" s="19" t="e">
        <f t="shared" si="9"/>
        <v>#DIV/0!</v>
      </c>
      <c r="M477" s="16"/>
      <c r="N477" s="17"/>
      <c r="O477" s="16"/>
    </row>
    <row r="478" spans="1:15" x14ac:dyDescent="0.25">
      <c r="A478" s="16"/>
      <c r="B478" s="16"/>
      <c r="C478" s="16"/>
      <c r="D478" s="16"/>
      <c r="E478" s="16"/>
      <c r="F478" s="17"/>
      <c r="G478" s="17"/>
      <c r="H478" s="18"/>
      <c r="I478" s="16"/>
      <c r="J478" s="16"/>
      <c r="K478" s="16"/>
      <c r="L478" s="19" t="e">
        <f t="shared" si="9"/>
        <v>#DIV/0!</v>
      </c>
      <c r="M478" s="16"/>
      <c r="N478" s="17"/>
      <c r="O478" s="16"/>
    </row>
    <row r="479" spans="1:15" x14ac:dyDescent="0.25">
      <c r="A479" s="16"/>
      <c r="B479" s="16"/>
      <c r="C479" s="16"/>
      <c r="D479" s="16"/>
      <c r="E479" s="16"/>
      <c r="F479" s="17"/>
      <c r="G479" s="17"/>
      <c r="H479" s="18"/>
      <c r="I479" s="16"/>
      <c r="J479" s="16"/>
      <c r="K479" s="16"/>
      <c r="L479" s="19" t="e">
        <f t="shared" si="9"/>
        <v>#DIV/0!</v>
      </c>
      <c r="M479" s="16"/>
      <c r="N479" s="17"/>
      <c r="O479" s="16"/>
    </row>
    <row r="480" spans="1:15" x14ac:dyDescent="0.25">
      <c r="A480" s="16"/>
      <c r="B480" s="16"/>
      <c r="C480" s="16"/>
      <c r="D480" s="16"/>
      <c r="E480" s="16"/>
      <c r="F480" s="17"/>
      <c r="G480" s="17"/>
      <c r="H480" s="18"/>
      <c r="I480" s="16"/>
      <c r="J480" s="16"/>
      <c r="K480" s="16"/>
      <c r="L480" s="19" t="e">
        <f t="shared" si="9"/>
        <v>#DIV/0!</v>
      </c>
      <c r="M480" s="16"/>
      <c r="N480" s="17"/>
      <c r="O480" s="16"/>
    </row>
    <row r="481" spans="1:15" x14ac:dyDescent="0.25">
      <c r="A481" s="16"/>
      <c r="B481" s="16"/>
      <c r="C481" s="16"/>
      <c r="D481" s="16"/>
      <c r="E481" s="16"/>
      <c r="F481" s="17"/>
      <c r="G481" s="17"/>
      <c r="H481" s="18"/>
      <c r="I481" s="16"/>
      <c r="J481" s="16"/>
      <c r="K481" s="16"/>
      <c r="L481" s="19" t="e">
        <f t="shared" si="9"/>
        <v>#DIV/0!</v>
      </c>
      <c r="M481" s="16"/>
      <c r="N481" s="17"/>
      <c r="O481" s="16"/>
    </row>
    <row r="482" spans="1:15" x14ac:dyDescent="0.25">
      <c r="A482" s="16"/>
      <c r="B482" s="16"/>
      <c r="C482" s="16"/>
      <c r="D482" s="16"/>
      <c r="E482" s="16"/>
      <c r="F482" s="17"/>
      <c r="G482" s="17"/>
      <c r="H482" s="18"/>
      <c r="I482" s="16"/>
      <c r="J482" s="16"/>
      <c r="K482" s="16"/>
      <c r="L482" s="19" t="e">
        <f t="shared" si="9"/>
        <v>#DIV/0!</v>
      </c>
      <c r="M482" s="16"/>
      <c r="N482" s="17"/>
      <c r="O482" s="16"/>
    </row>
    <row r="483" spans="1:15" x14ac:dyDescent="0.25">
      <c r="A483" s="16"/>
      <c r="B483" s="16"/>
      <c r="C483" s="16"/>
      <c r="D483" s="16"/>
      <c r="E483" s="16"/>
      <c r="F483" s="17"/>
      <c r="G483" s="17"/>
      <c r="H483" s="18"/>
      <c r="I483" s="16"/>
      <c r="J483" s="16"/>
      <c r="K483" s="16"/>
      <c r="L483" s="19" t="e">
        <f t="shared" si="9"/>
        <v>#DIV/0!</v>
      </c>
      <c r="M483" s="16"/>
      <c r="N483" s="17"/>
      <c r="O483" s="16"/>
    </row>
    <row r="484" spans="1:15" x14ac:dyDescent="0.25">
      <c r="A484" s="16"/>
      <c r="B484" s="16"/>
      <c r="C484" s="16"/>
      <c r="D484" s="16"/>
      <c r="E484" s="16"/>
      <c r="F484" s="17"/>
      <c r="G484" s="17"/>
      <c r="H484" s="18"/>
      <c r="I484" s="16"/>
      <c r="J484" s="16"/>
      <c r="K484" s="16"/>
      <c r="L484" s="19" t="e">
        <f t="shared" si="9"/>
        <v>#DIV/0!</v>
      </c>
      <c r="M484" s="16"/>
      <c r="N484" s="17"/>
      <c r="O484" s="16"/>
    </row>
    <row r="485" spans="1:15" x14ac:dyDescent="0.25">
      <c r="A485" s="16"/>
      <c r="B485" s="16"/>
      <c r="C485" s="16"/>
      <c r="D485" s="16"/>
      <c r="E485" s="16"/>
      <c r="F485" s="17"/>
      <c r="G485" s="17"/>
      <c r="H485" s="18"/>
      <c r="I485" s="16"/>
      <c r="J485" s="16"/>
      <c r="K485" s="16"/>
      <c r="L485" s="19" t="e">
        <f t="shared" si="9"/>
        <v>#DIV/0!</v>
      </c>
      <c r="M485" s="16"/>
      <c r="N485" s="17"/>
      <c r="O485" s="16"/>
    </row>
    <row r="486" spans="1:15" x14ac:dyDescent="0.25">
      <c r="A486" s="16"/>
      <c r="B486" s="16"/>
      <c r="C486" s="16"/>
      <c r="D486" s="16"/>
      <c r="E486" s="16"/>
      <c r="F486" s="17"/>
      <c r="G486" s="17"/>
      <c r="H486" s="18"/>
      <c r="I486" s="16"/>
      <c r="J486" s="16"/>
      <c r="K486" s="16"/>
      <c r="L486" s="19" t="e">
        <f t="shared" si="9"/>
        <v>#DIV/0!</v>
      </c>
      <c r="M486" s="16"/>
      <c r="N486" s="17"/>
      <c r="O486" s="16"/>
    </row>
    <row r="487" spans="1:15" x14ac:dyDescent="0.25">
      <c r="A487" s="16"/>
      <c r="B487" s="16"/>
      <c r="C487" s="16"/>
      <c r="D487" s="16"/>
      <c r="E487" s="16"/>
      <c r="F487" s="17"/>
      <c r="G487" s="17"/>
      <c r="H487" s="18"/>
      <c r="I487" s="16"/>
      <c r="J487" s="16"/>
      <c r="K487" s="16"/>
      <c r="L487" s="19" t="e">
        <f t="shared" si="9"/>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ref="L536:L599" si="10">IF((K536/D536)&gt;100%,100%,(K536/D536))</f>
        <v>#DIV/0!</v>
      </c>
      <c r="M536" s="16"/>
      <c r="N536" s="17"/>
      <c r="O536" s="16"/>
    </row>
    <row r="537" spans="1:15" x14ac:dyDescent="0.25">
      <c r="A537" s="16"/>
      <c r="B537" s="16"/>
      <c r="C537" s="16"/>
      <c r="D537" s="16"/>
      <c r="E537" s="16"/>
      <c r="F537" s="17"/>
      <c r="G537" s="17"/>
      <c r="H537" s="18"/>
      <c r="I537" s="16"/>
      <c r="J537" s="16"/>
      <c r="K537" s="16"/>
      <c r="L537" s="19" t="e">
        <f t="shared" si="10"/>
        <v>#DIV/0!</v>
      </c>
      <c r="M537" s="16"/>
      <c r="N537" s="17"/>
      <c r="O537" s="16"/>
    </row>
    <row r="538" spans="1:15" x14ac:dyDescent="0.25">
      <c r="A538" s="16"/>
      <c r="B538" s="16"/>
      <c r="C538" s="16"/>
      <c r="D538" s="16"/>
      <c r="E538" s="16"/>
      <c r="F538" s="17"/>
      <c r="G538" s="17"/>
      <c r="H538" s="18"/>
      <c r="I538" s="16"/>
      <c r="J538" s="16"/>
      <c r="K538" s="16"/>
      <c r="L538" s="19" t="e">
        <f t="shared" si="10"/>
        <v>#DIV/0!</v>
      </c>
      <c r="M538" s="16"/>
      <c r="N538" s="17"/>
      <c r="O538" s="16"/>
    </row>
    <row r="539" spans="1:15" x14ac:dyDescent="0.25">
      <c r="A539" s="16"/>
      <c r="B539" s="16"/>
      <c r="C539" s="16"/>
      <c r="D539" s="16"/>
      <c r="E539" s="16"/>
      <c r="F539" s="17"/>
      <c r="G539" s="17"/>
      <c r="H539" s="18"/>
      <c r="I539" s="16"/>
      <c r="J539" s="16"/>
      <c r="K539" s="16"/>
      <c r="L539" s="19" t="e">
        <f t="shared" si="10"/>
        <v>#DIV/0!</v>
      </c>
      <c r="M539" s="16"/>
      <c r="N539" s="17"/>
      <c r="O539" s="16"/>
    </row>
    <row r="540" spans="1:15" x14ac:dyDescent="0.25">
      <c r="A540" s="16"/>
      <c r="B540" s="16"/>
      <c r="C540" s="16"/>
      <c r="D540" s="16"/>
      <c r="E540" s="16"/>
      <c r="F540" s="17"/>
      <c r="G540" s="17"/>
      <c r="H540" s="18"/>
      <c r="I540" s="16"/>
      <c r="J540" s="16"/>
      <c r="K540" s="16"/>
      <c r="L540" s="19" t="e">
        <f t="shared" si="10"/>
        <v>#DIV/0!</v>
      </c>
      <c r="M540" s="16"/>
      <c r="N540" s="17"/>
      <c r="O540" s="16"/>
    </row>
    <row r="541" spans="1:15" x14ac:dyDescent="0.25">
      <c r="A541" s="16"/>
      <c r="B541" s="16"/>
      <c r="C541" s="16"/>
      <c r="D541" s="16"/>
      <c r="E541" s="16"/>
      <c r="F541" s="17"/>
      <c r="G541" s="17"/>
      <c r="H541" s="18"/>
      <c r="I541" s="16"/>
      <c r="J541" s="16"/>
      <c r="K541" s="16"/>
      <c r="L541" s="19" t="e">
        <f t="shared" si="10"/>
        <v>#DIV/0!</v>
      </c>
      <c r="M541" s="16"/>
      <c r="N541" s="17"/>
      <c r="O541" s="16"/>
    </row>
    <row r="542" spans="1:15" x14ac:dyDescent="0.25">
      <c r="A542" s="16"/>
      <c r="B542" s="16"/>
      <c r="C542" s="16"/>
      <c r="D542" s="16"/>
      <c r="E542" s="16"/>
      <c r="F542" s="17"/>
      <c r="G542" s="17"/>
      <c r="H542" s="18"/>
      <c r="I542" s="16"/>
      <c r="J542" s="16"/>
      <c r="K542" s="16"/>
      <c r="L542" s="19" t="e">
        <f t="shared" si="10"/>
        <v>#DIV/0!</v>
      </c>
      <c r="M542" s="16"/>
      <c r="N542" s="17"/>
      <c r="O542" s="16"/>
    </row>
    <row r="543" spans="1:15" x14ac:dyDescent="0.25">
      <c r="A543" s="16"/>
      <c r="B543" s="16"/>
      <c r="C543" s="16"/>
      <c r="D543" s="16"/>
      <c r="E543" s="16"/>
      <c r="F543" s="17"/>
      <c r="G543" s="17"/>
      <c r="H543" s="18"/>
      <c r="I543" s="16"/>
      <c r="J543" s="16"/>
      <c r="K543" s="16"/>
      <c r="L543" s="19" t="e">
        <f t="shared" si="10"/>
        <v>#DIV/0!</v>
      </c>
      <c r="M543" s="16"/>
      <c r="N543" s="17"/>
      <c r="O543" s="16"/>
    </row>
    <row r="544" spans="1:15" x14ac:dyDescent="0.25">
      <c r="A544" s="16"/>
      <c r="B544" s="16"/>
      <c r="C544" s="16"/>
      <c r="D544" s="16"/>
      <c r="E544" s="16"/>
      <c r="F544" s="17"/>
      <c r="G544" s="17"/>
      <c r="H544" s="18"/>
      <c r="I544" s="16"/>
      <c r="J544" s="16"/>
      <c r="K544" s="16"/>
      <c r="L544" s="19" t="e">
        <f t="shared" si="10"/>
        <v>#DIV/0!</v>
      </c>
      <c r="M544" s="16"/>
      <c r="N544" s="17"/>
      <c r="O544" s="16"/>
    </row>
    <row r="545" spans="1:15" x14ac:dyDescent="0.25">
      <c r="A545" s="16"/>
      <c r="B545" s="16"/>
      <c r="C545" s="16"/>
      <c r="D545" s="16"/>
      <c r="E545" s="16"/>
      <c r="F545" s="17"/>
      <c r="G545" s="17"/>
      <c r="H545" s="18"/>
      <c r="I545" s="16"/>
      <c r="J545" s="16"/>
      <c r="K545" s="16"/>
      <c r="L545" s="19" t="e">
        <f t="shared" si="10"/>
        <v>#DIV/0!</v>
      </c>
      <c r="M545" s="16"/>
      <c r="N545" s="17"/>
      <c r="O545" s="16"/>
    </row>
    <row r="546" spans="1:15" x14ac:dyDescent="0.25">
      <c r="A546" s="16"/>
      <c r="B546" s="16"/>
      <c r="C546" s="16"/>
      <c r="D546" s="16"/>
      <c r="E546" s="16"/>
      <c r="F546" s="17"/>
      <c r="G546" s="17"/>
      <c r="H546" s="18"/>
      <c r="I546" s="16"/>
      <c r="J546" s="16"/>
      <c r="K546" s="16"/>
      <c r="L546" s="19" t="e">
        <f t="shared" si="10"/>
        <v>#DIV/0!</v>
      </c>
      <c r="M546" s="16"/>
      <c r="N546" s="17"/>
      <c r="O546" s="16"/>
    </row>
    <row r="547" spans="1:15" x14ac:dyDescent="0.25">
      <c r="A547" s="16"/>
      <c r="B547" s="16"/>
      <c r="C547" s="16"/>
      <c r="D547" s="16"/>
      <c r="E547" s="16"/>
      <c r="F547" s="17"/>
      <c r="G547" s="17"/>
      <c r="H547" s="18"/>
      <c r="I547" s="16"/>
      <c r="J547" s="16"/>
      <c r="K547" s="16"/>
      <c r="L547" s="19" t="e">
        <f t="shared" si="10"/>
        <v>#DIV/0!</v>
      </c>
      <c r="M547" s="16"/>
      <c r="N547" s="17"/>
      <c r="O547" s="16"/>
    </row>
    <row r="548" spans="1:15" x14ac:dyDescent="0.25">
      <c r="A548" s="16"/>
      <c r="B548" s="16"/>
      <c r="C548" s="16"/>
      <c r="D548" s="16"/>
      <c r="E548" s="16"/>
      <c r="F548" s="17"/>
      <c r="G548" s="17"/>
      <c r="H548" s="18"/>
      <c r="I548" s="16"/>
      <c r="J548" s="16"/>
      <c r="K548" s="16"/>
      <c r="L548" s="19" t="e">
        <f t="shared" si="10"/>
        <v>#DIV/0!</v>
      </c>
      <c r="M548" s="16"/>
      <c r="N548" s="17"/>
      <c r="O548" s="16"/>
    </row>
    <row r="549" spans="1:15" x14ac:dyDescent="0.25">
      <c r="A549" s="16"/>
      <c r="B549" s="16"/>
      <c r="C549" s="16"/>
      <c r="D549" s="16"/>
      <c r="E549" s="16"/>
      <c r="F549" s="17"/>
      <c r="G549" s="17"/>
      <c r="H549" s="18"/>
      <c r="I549" s="16"/>
      <c r="J549" s="16"/>
      <c r="K549" s="16"/>
      <c r="L549" s="19" t="e">
        <f t="shared" si="10"/>
        <v>#DIV/0!</v>
      </c>
      <c r="M549" s="16"/>
      <c r="N549" s="17"/>
      <c r="O549" s="16"/>
    </row>
    <row r="550" spans="1:15" x14ac:dyDescent="0.25">
      <c r="A550" s="16"/>
      <c r="B550" s="16"/>
      <c r="C550" s="16"/>
      <c r="D550" s="16"/>
      <c r="E550" s="16"/>
      <c r="F550" s="17"/>
      <c r="G550" s="17"/>
      <c r="H550" s="18"/>
      <c r="I550" s="16"/>
      <c r="J550" s="16"/>
      <c r="K550" s="16"/>
      <c r="L550" s="19" t="e">
        <f t="shared" si="10"/>
        <v>#DIV/0!</v>
      </c>
      <c r="M550" s="16"/>
      <c r="N550" s="17"/>
      <c r="O550" s="16"/>
    </row>
    <row r="551" spans="1:15" x14ac:dyDescent="0.25">
      <c r="A551" s="16"/>
      <c r="B551" s="16"/>
      <c r="C551" s="16"/>
      <c r="D551" s="16"/>
      <c r="E551" s="16"/>
      <c r="F551" s="17"/>
      <c r="G551" s="17"/>
      <c r="H551" s="18"/>
      <c r="I551" s="16"/>
      <c r="J551" s="16"/>
      <c r="K551" s="16"/>
      <c r="L551" s="19" t="e">
        <f t="shared" si="10"/>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ref="L600:L663" si="11">IF((K600/D600)&gt;100%,100%,(K600/D600))</f>
        <v>#DIV/0!</v>
      </c>
      <c r="M600" s="16"/>
      <c r="N600" s="17"/>
      <c r="O600" s="16"/>
    </row>
    <row r="601" spans="1:15" x14ac:dyDescent="0.25">
      <c r="A601" s="16"/>
      <c r="B601" s="16"/>
      <c r="C601" s="16"/>
      <c r="D601" s="16"/>
      <c r="E601" s="16"/>
      <c r="F601" s="17"/>
      <c r="G601" s="17"/>
      <c r="H601" s="18"/>
      <c r="I601" s="16"/>
      <c r="J601" s="16"/>
      <c r="K601" s="16"/>
      <c r="L601" s="19" t="e">
        <f t="shared" si="11"/>
        <v>#DIV/0!</v>
      </c>
      <c r="M601" s="16"/>
      <c r="N601" s="17"/>
      <c r="O601" s="16"/>
    </row>
    <row r="602" spans="1:15" x14ac:dyDescent="0.25">
      <c r="A602" s="16"/>
      <c r="B602" s="16"/>
      <c r="C602" s="16"/>
      <c r="D602" s="16"/>
      <c r="E602" s="16"/>
      <c r="F602" s="17"/>
      <c r="G602" s="17"/>
      <c r="H602" s="18"/>
      <c r="I602" s="16"/>
      <c r="J602" s="16"/>
      <c r="K602" s="16"/>
      <c r="L602" s="19" t="e">
        <f t="shared" si="11"/>
        <v>#DIV/0!</v>
      </c>
      <c r="M602" s="16"/>
      <c r="N602" s="17"/>
      <c r="O602" s="16"/>
    </row>
    <row r="603" spans="1:15" x14ac:dyDescent="0.25">
      <c r="A603" s="16"/>
      <c r="B603" s="16"/>
      <c r="C603" s="16"/>
      <c r="D603" s="16"/>
      <c r="E603" s="16"/>
      <c r="F603" s="17"/>
      <c r="G603" s="17"/>
      <c r="H603" s="18"/>
      <c r="I603" s="16"/>
      <c r="J603" s="16"/>
      <c r="K603" s="16"/>
      <c r="L603" s="19" t="e">
        <f t="shared" si="11"/>
        <v>#DIV/0!</v>
      </c>
      <c r="M603" s="16"/>
      <c r="N603" s="17"/>
      <c r="O603" s="16"/>
    </row>
    <row r="604" spans="1:15" x14ac:dyDescent="0.25">
      <c r="A604" s="16"/>
      <c r="B604" s="16"/>
      <c r="C604" s="16"/>
      <c r="D604" s="16"/>
      <c r="E604" s="16"/>
      <c r="F604" s="17"/>
      <c r="G604" s="17"/>
      <c r="H604" s="18"/>
      <c r="I604" s="16"/>
      <c r="J604" s="16"/>
      <c r="K604" s="16"/>
      <c r="L604" s="19" t="e">
        <f t="shared" si="11"/>
        <v>#DIV/0!</v>
      </c>
      <c r="M604" s="16"/>
      <c r="N604" s="17"/>
      <c r="O604" s="16"/>
    </row>
    <row r="605" spans="1:15" x14ac:dyDescent="0.25">
      <c r="A605" s="16"/>
      <c r="B605" s="16"/>
      <c r="C605" s="16"/>
      <c r="D605" s="16"/>
      <c r="E605" s="16"/>
      <c r="F605" s="17"/>
      <c r="G605" s="17"/>
      <c r="H605" s="18"/>
      <c r="I605" s="16"/>
      <c r="J605" s="16"/>
      <c r="K605" s="16"/>
      <c r="L605" s="19" t="e">
        <f t="shared" si="11"/>
        <v>#DIV/0!</v>
      </c>
      <c r="M605" s="16"/>
      <c r="N605" s="17"/>
      <c r="O605" s="16"/>
    </row>
    <row r="606" spans="1:15" x14ac:dyDescent="0.25">
      <c r="A606" s="16"/>
      <c r="B606" s="16"/>
      <c r="C606" s="16"/>
      <c r="D606" s="16"/>
      <c r="E606" s="16"/>
      <c r="F606" s="17"/>
      <c r="G606" s="17"/>
      <c r="H606" s="18"/>
      <c r="I606" s="16"/>
      <c r="J606" s="16"/>
      <c r="K606" s="16"/>
      <c r="L606" s="19" t="e">
        <f t="shared" si="11"/>
        <v>#DIV/0!</v>
      </c>
      <c r="M606" s="16"/>
      <c r="N606" s="17"/>
      <c r="O606" s="16"/>
    </row>
    <row r="607" spans="1:15" x14ac:dyDescent="0.25">
      <c r="A607" s="16"/>
      <c r="B607" s="16"/>
      <c r="C607" s="16"/>
      <c r="D607" s="16"/>
      <c r="E607" s="16"/>
      <c r="F607" s="17"/>
      <c r="G607" s="17"/>
      <c r="H607" s="18"/>
      <c r="I607" s="16"/>
      <c r="J607" s="16"/>
      <c r="K607" s="16"/>
      <c r="L607" s="19" t="e">
        <f t="shared" si="11"/>
        <v>#DIV/0!</v>
      </c>
      <c r="M607" s="16"/>
      <c r="N607" s="17"/>
      <c r="O607" s="16"/>
    </row>
    <row r="608" spans="1:15" x14ac:dyDescent="0.25">
      <c r="A608" s="16"/>
      <c r="B608" s="16"/>
      <c r="C608" s="16"/>
      <c r="D608" s="16"/>
      <c r="E608" s="16"/>
      <c r="F608" s="17"/>
      <c r="G608" s="17"/>
      <c r="H608" s="18"/>
      <c r="I608" s="16"/>
      <c r="J608" s="16"/>
      <c r="K608" s="16"/>
      <c r="L608" s="19" t="e">
        <f t="shared" si="11"/>
        <v>#DIV/0!</v>
      </c>
      <c r="M608" s="16"/>
      <c r="N608" s="17"/>
      <c r="O608" s="16"/>
    </row>
    <row r="609" spans="1:15" x14ac:dyDescent="0.25">
      <c r="A609" s="16"/>
      <c r="B609" s="16"/>
      <c r="C609" s="16"/>
      <c r="D609" s="16"/>
      <c r="E609" s="16"/>
      <c r="F609" s="17"/>
      <c r="G609" s="17"/>
      <c r="H609" s="18"/>
      <c r="I609" s="16"/>
      <c r="J609" s="16"/>
      <c r="K609" s="16"/>
      <c r="L609" s="19" t="e">
        <f t="shared" si="11"/>
        <v>#DIV/0!</v>
      </c>
      <c r="M609" s="16"/>
      <c r="N609" s="17"/>
      <c r="O609" s="16"/>
    </row>
    <row r="610" spans="1:15" x14ac:dyDescent="0.25">
      <c r="A610" s="16"/>
      <c r="B610" s="16"/>
      <c r="C610" s="16"/>
      <c r="D610" s="16"/>
      <c r="E610" s="16"/>
      <c r="F610" s="17"/>
      <c r="G610" s="17"/>
      <c r="H610" s="18"/>
      <c r="I610" s="16"/>
      <c r="J610" s="16"/>
      <c r="K610" s="16"/>
      <c r="L610" s="19" t="e">
        <f t="shared" si="11"/>
        <v>#DIV/0!</v>
      </c>
      <c r="M610" s="16"/>
      <c r="N610" s="17"/>
      <c r="O610" s="16"/>
    </row>
    <row r="611" spans="1:15" x14ac:dyDescent="0.25">
      <c r="A611" s="16"/>
      <c r="B611" s="16"/>
      <c r="C611" s="16"/>
      <c r="D611" s="16"/>
      <c r="E611" s="16"/>
      <c r="F611" s="17"/>
      <c r="G611" s="17"/>
      <c r="H611" s="18"/>
      <c r="I611" s="16"/>
      <c r="J611" s="16"/>
      <c r="K611" s="16"/>
      <c r="L611" s="19" t="e">
        <f t="shared" si="11"/>
        <v>#DIV/0!</v>
      </c>
      <c r="M611" s="16"/>
      <c r="N611" s="17"/>
      <c r="O611" s="16"/>
    </row>
    <row r="612" spans="1:15" x14ac:dyDescent="0.25">
      <c r="A612" s="16"/>
      <c r="B612" s="16"/>
      <c r="C612" s="16"/>
      <c r="D612" s="16"/>
      <c r="E612" s="16"/>
      <c r="F612" s="17"/>
      <c r="G612" s="17"/>
      <c r="H612" s="18"/>
      <c r="I612" s="16"/>
      <c r="J612" s="16"/>
      <c r="K612" s="16"/>
      <c r="L612" s="19" t="e">
        <f t="shared" si="11"/>
        <v>#DIV/0!</v>
      </c>
      <c r="M612" s="16"/>
      <c r="N612" s="17"/>
      <c r="O612" s="16"/>
    </row>
    <row r="613" spans="1:15" x14ac:dyDescent="0.25">
      <c r="A613" s="16"/>
      <c r="B613" s="16"/>
      <c r="C613" s="16"/>
      <c r="D613" s="16"/>
      <c r="E613" s="16"/>
      <c r="F613" s="17"/>
      <c r="G613" s="17"/>
      <c r="H613" s="18"/>
      <c r="I613" s="16"/>
      <c r="J613" s="16"/>
      <c r="K613" s="16"/>
      <c r="L613" s="19" t="e">
        <f t="shared" si="11"/>
        <v>#DIV/0!</v>
      </c>
      <c r="M613" s="16"/>
      <c r="N613" s="17"/>
      <c r="O613" s="16"/>
    </row>
    <row r="614" spans="1:15" x14ac:dyDescent="0.25">
      <c r="A614" s="16"/>
      <c r="B614" s="16"/>
      <c r="C614" s="16"/>
      <c r="D614" s="16"/>
      <c r="E614" s="16"/>
      <c r="F614" s="17"/>
      <c r="G614" s="17"/>
      <c r="H614" s="18"/>
      <c r="I614" s="16"/>
      <c r="J614" s="16"/>
      <c r="K614" s="16"/>
      <c r="L614" s="19" t="e">
        <f t="shared" si="11"/>
        <v>#DIV/0!</v>
      </c>
      <c r="M614" s="16"/>
      <c r="N614" s="17"/>
      <c r="O614" s="16"/>
    </row>
    <row r="615" spans="1:15" x14ac:dyDescent="0.25">
      <c r="A615" s="16"/>
      <c r="B615" s="16"/>
      <c r="C615" s="16"/>
      <c r="D615" s="16"/>
      <c r="E615" s="16"/>
      <c r="F615" s="17"/>
      <c r="G615" s="17"/>
      <c r="H615" s="18"/>
      <c r="I615" s="16"/>
      <c r="J615" s="16"/>
      <c r="K615" s="16"/>
      <c r="L615" s="19" t="e">
        <f t="shared" si="11"/>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ref="L664:L727" si="12">IF((K664/D664)&gt;100%,100%,(K664/D664))</f>
        <v>#DIV/0!</v>
      </c>
      <c r="M664" s="16"/>
      <c r="N664" s="17"/>
      <c r="O664" s="16"/>
    </row>
    <row r="665" spans="1:15" x14ac:dyDescent="0.25">
      <c r="A665" s="16"/>
      <c r="B665" s="16"/>
      <c r="C665" s="16"/>
      <c r="D665" s="16"/>
      <c r="E665" s="16"/>
      <c r="F665" s="17"/>
      <c r="G665" s="17"/>
      <c r="H665" s="18"/>
      <c r="I665" s="16"/>
      <c r="J665" s="16"/>
      <c r="K665" s="16"/>
      <c r="L665" s="19" t="e">
        <f t="shared" si="12"/>
        <v>#DIV/0!</v>
      </c>
      <c r="M665" s="16"/>
      <c r="N665" s="17"/>
      <c r="O665" s="16"/>
    </row>
    <row r="666" spans="1:15" x14ac:dyDescent="0.25">
      <c r="A666" s="16"/>
      <c r="B666" s="16"/>
      <c r="C666" s="16"/>
      <c r="D666" s="16"/>
      <c r="E666" s="16"/>
      <c r="F666" s="17"/>
      <c r="G666" s="17"/>
      <c r="H666" s="18"/>
      <c r="I666" s="16"/>
      <c r="J666" s="16"/>
      <c r="K666" s="16"/>
      <c r="L666" s="19" t="e">
        <f t="shared" si="12"/>
        <v>#DIV/0!</v>
      </c>
      <c r="M666" s="16"/>
      <c r="N666" s="17"/>
      <c r="O666" s="16"/>
    </row>
    <row r="667" spans="1:15" x14ac:dyDescent="0.25">
      <c r="A667" s="16"/>
      <c r="B667" s="16"/>
      <c r="C667" s="16"/>
      <c r="D667" s="16"/>
      <c r="E667" s="16"/>
      <c r="F667" s="17"/>
      <c r="G667" s="17"/>
      <c r="H667" s="18"/>
      <c r="I667" s="16"/>
      <c r="J667" s="16"/>
      <c r="K667" s="16"/>
      <c r="L667" s="19" t="e">
        <f t="shared" si="12"/>
        <v>#DIV/0!</v>
      </c>
      <c r="M667" s="16"/>
      <c r="N667" s="17"/>
      <c r="O667" s="16"/>
    </row>
    <row r="668" spans="1:15" x14ac:dyDescent="0.25">
      <c r="A668" s="16"/>
      <c r="B668" s="16"/>
      <c r="C668" s="16"/>
      <c r="D668" s="16"/>
      <c r="E668" s="16"/>
      <c r="F668" s="17"/>
      <c r="G668" s="17"/>
      <c r="H668" s="18"/>
      <c r="I668" s="16"/>
      <c r="J668" s="16"/>
      <c r="K668" s="16"/>
      <c r="L668" s="19" t="e">
        <f t="shared" si="12"/>
        <v>#DIV/0!</v>
      </c>
      <c r="M668" s="16"/>
      <c r="N668" s="17"/>
      <c r="O668" s="16"/>
    </row>
    <row r="669" spans="1:15" x14ac:dyDescent="0.25">
      <c r="A669" s="16"/>
      <c r="B669" s="16"/>
      <c r="C669" s="16"/>
      <c r="D669" s="16"/>
      <c r="E669" s="16"/>
      <c r="F669" s="17"/>
      <c r="G669" s="17"/>
      <c r="H669" s="18"/>
      <c r="I669" s="16"/>
      <c r="J669" s="16"/>
      <c r="K669" s="16"/>
      <c r="L669" s="19" t="e">
        <f t="shared" si="12"/>
        <v>#DIV/0!</v>
      </c>
      <c r="M669" s="16"/>
      <c r="N669" s="17"/>
      <c r="O669" s="16"/>
    </row>
    <row r="670" spans="1:15" x14ac:dyDescent="0.25">
      <c r="A670" s="16"/>
      <c r="B670" s="16"/>
      <c r="C670" s="16"/>
      <c r="D670" s="16"/>
      <c r="E670" s="16"/>
      <c r="F670" s="17"/>
      <c r="G670" s="17"/>
      <c r="H670" s="18"/>
      <c r="I670" s="16"/>
      <c r="J670" s="16"/>
      <c r="K670" s="16"/>
      <c r="L670" s="19" t="e">
        <f t="shared" si="12"/>
        <v>#DIV/0!</v>
      </c>
      <c r="M670" s="16"/>
      <c r="N670" s="17"/>
      <c r="O670" s="16"/>
    </row>
    <row r="671" spans="1:15" x14ac:dyDescent="0.25">
      <c r="A671" s="16"/>
      <c r="B671" s="16"/>
      <c r="C671" s="16"/>
      <c r="D671" s="16"/>
      <c r="E671" s="16"/>
      <c r="F671" s="17"/>
      <c r="G671" s="17"/>
      <c r="H671" s="18"/>
      <c r="I671" s="16"/>
      <c r="J671" s="16"/>
      <c r="K671" s="16"/>
      <c r="L671" s="19" t="e">
        <f t="shared" si="12"/>
        <v>#DIV/0!</v>
      </c>
      <c r="M671" s="16"/>
      <c r="N671" s="17"/>
      <c r="O671" s="16"/>
    </row>
    <row r="672" spans="1:15" x14ac:dyDescent="0.25">
      <c r="A672" s="16"/>
      <c r="B672" s="16"/>
      <c r="C672" s="16"/>
      <c r="D672" s="16"/>
      <c r="E672" s="16"/>
      <c r="F672" s="17"/>
      <c r="G672" s="17"/>
      <c r="H672" s="18"/>
      <c r="I672" s="16"/>
      <c r="J672" s="16"/>
      <c r="K672" s="16"/>
      <c r="L672" s="19" t="e">
        <f t="shared" si="12"/>
        <v>#DIV/0!</v>
      </c>
      <c r="M672" s="16"/>
      <c r="N672" s="17"/>
      <c r="O672" s="16"/>
    </row>
    <row r="673" spans="1:15" x14ac:dyDescent="0.25">
      <c r="A673" s="16"/>
      <c r="B673" s="16"/>
      <c r="C673" s="16"/>
      <c r="D673" s="16"/>
      <c r="E673" s="16"/>
      <c r="F673" s="17"/>
      <c r="G673" s="17"/>
      <c r="H673" s="18"/>
      <c r="I673" s="16"/>
      <c r="J673" s="16"/>
      <c r="K673" s="16"/>
      <c r="L673" s="19" t="e">
        <f t="shared" si="12"/>
        <v>#DIV/0!</v>
      </c>
      <c r="M673" s="16"/>
      <c r="N673" s="17"/>
      <c r="O673" s="16"/>
    </row>
    <row r="674" spans="1:15" x14ac:dyDescent="0.25">
      <c r="A674" s="16"/>
      <c r="B674" s="16"/>
      <c r="C674" s="16"/>
      <c r="D674" s="16"/>
      <c r="E674" s="16"/>
      <c r="F674" s="17"/>
      <c r="G674" s="17"/>
      <c r="H674" s="18"/>
      <c r="I674" s="16"/>
      <c r="J674" s="16"/>
      <c r="K674" s="16"/>
      <c r="L674" s="19" t="e">
        <f t="shared" si="12"/>
        <v>#DIV/0!</v>
      </c>
      <c r="M674" s="16"/>
      <c r="N674" s="17"/>
      <c r="O674" s="16"/>
    </row>
    <row r="675" spans="1:15" x14ac:dyDescent="0.25">
      <c r="A675" s="16"/>
      <c r="B675" s="16"/>
      <c r="C675" s="16"/>
      <c r="D675" s="16"/>
      <c r="E675" s="16"/>
      <c r="F675" s="17"/>
      <c r="G675" s="17"/>
      <c r="H675" s="18"/>
      <c r="I675" s="16"/>
      <c r="J675" s="16"/>
      <c r="K675" s="16"/>
      <c r="L675" s="19" t="e">
        <f t="shared" si="12"/>
        <v>#DIV/0!</v>
      </c>
      <c r="M675" s="16"/>
      <c r="N675" s="17"/>
      <c r="O675" s="16"/>
    </row>
    <row r="676" spans="1:15" x14ac:dyDescent="0.25">
      <c r="A676" s="16"/>
      <c r="B676" s="16"/>
      <c r="C676" s="16"/>
      <c r="D676" s="16"/>
      <c r="E676" s="16"/>
      <c r="F676" s="17"/>
      <c r="G676" s="17"/>
      <c r="H676" s="18"/>
      <c r="I676" s="16"/>
      <c r="J676" s="16"/>
      <c r="K676" s="16"/>
      <c r="L676" s="19" t="e">
        <f t="shared" si="12"/>
        <v>#DIV/0!</v>
      </c>
      <c r="M676" s="16"/>
      <c r="N676" s="17"/>
      <c r="O676" s="16"/>
    </row>
    <row r="677" spans="1:15" x14ac:dyDescent="0.25">
      <c r="A677" s="16"/>
      <c r="B677" s="16"/>
      <c r="C677" s="16"/>
      <c r="D677" s="16"/>
      <c r="E677" s="16"/>
      <c r="F677" s="17"/>
      <c r="G677" s="17"/>
      <c r="H677" s="18"/>
      <c r="I677" s="16"/>
      <c r="J677" s="16"/>
      <c r="K677" s="16"/>
      <c r="L677" s="19" t="e">
        <f t="shared" si="12"/>
        <v>#DIV/0!</v>
      </c>
      <c r="M677" s="16"/>
      <c r="N677" s="17"/>
      <c r="O677" s="16"/>
    </row>
    <row r="678" spans="1:15" x14ac:dyDescent="0.25">
      <c r="A678" s="16"/>
      <c r="B678" s="16"/>
      <c r="C678" s="16"/>
      <c r="D678" s="16"/>
      <c r="E678" s="16"/>
      <c r="F678" s="17"/>
      <c r="G678" s="17"/>
      <c r="H678" s="18"/>
      <c r="I678" s="16"/>
      <c r="J678" s="16"/>
      <c r="K678" s="16"/>
      <c r="L678" s="19" t="e">
        <f t="shared" si="12"/>
        <v>#DIV/0!</v>
      </c>
      <c r="M678" s="16"/>
      <c r="N678" s="17"/>
      <c r="O678" s="16"/>
    </row>
    <row r="679" spans="1:15" x14ac:dyDescent="0.25">
      <c r="A679" s="16"/>
      <c r="B679" s="16"/>
      <c r="C679" s="16"/>
      <c r="D679" s="16"/>
      <c r="E679" s="16"/>
      <c r="F679" s="17"/>
      <c r="G679" s="17"/>
      <c r="H679" s="18"/>
      <c r="I679" s="16"/>
      <c r="J679" s="16"/>
      <c r="K679" s="16"/>
      <c r="L679" s="19" t="e">
        <f t="shared" si="12"/>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ref="L728:L791" si="13">IF((K728/D728)&gt;100%,100%,(K728/D728))</f>
        <v>#DIV/0!</v>
      </c>
      <c r="M728" s="16"/>
      <c r="N728" s="17"/>
      <c r="O728" s="16"/>
    </row>
    <row r="729" spans="1:15" x14ac:dyDescent="0.25">
      <c r="A729" s="16"/>
      <c r="B729" s="16"/>
      <c r="C729" s="16"/>
      <c r="D729" s="16"/>
      <c r="E729" s="16"/>
      <c r="F729" s="17"/>
      <c r="G729" s="17"/>
      <c r="H729" s="18"/>
      <c r="I729" s="16"/>
      <c r="J729" s="16"/>
      <c r="K729" s="16"/>
      <c r="L729" s="19" t="e">
        <f t="shared" si="13"/>
        <v>#DIV/0!</v>
      </c>
      <c r="M729" s="16"/>
      <c r="N729" s="17"/>
      <c r="O729" s="16"/>
    </row>
    <row r="730" spans="1:15" x14ac:dyDescent="0.25">
      <c r="A730" s="16"/>
      <c r="B730" s="16"/>
      <c r="C730" s="16"/>
      <c r="D730" s="16"/>
      <c r="E730" s="16"/>
      <c r="F730" s="17"/>
      <c r="G730" s="17"/>
      <c r="H730" s="18"/>
      <c r="I730" s="16"/>
      <c r="J730" s="16"/>
      <c r="K730" s="16"/>
      <c r="L730" s="19" t="e">
        <f t="shared" si="13"/>
        <v>#DIV/0!</v>
      </c>
      <c r="M730" s="16"/>
      <c r="N730" s="17"/>
      <c r="O730" s="16"/>
    </row>
    <row r="731" spans="1:15" x14ac:dyDescent="0.25">
      <c r="A731" s="16"/>
      <c r="B731" s="16"/>
      <c r="C731" s="16"/>
      <c r="D731" s="16"/>
      <c r="E731" s="16"/>
      <c r="F731" s="17"/>
      <c r="G731" s="17"/>
      <c r="H731" s="18"/>
      <c r="I731" s="16"/>
      <c r="J731" s="16"/>
      <c r="K731" s="16"/>
      <c r="L731" s="19" t="e">
        <f t="shared" si="13"/>
        <v>#DIV/0!</v>
      </c>
      <c r="M731" s="16"/>
      <c r="N731" s="17"/>
      <c r="O731" s="16"/>
    </row>
    <row r="732" spans="1:15" x14ac:dyDescent="0.25">
      <c r="A732" s="16"/>
      <c r="B732" s="16"/>
      <c r="C732" s="16"/>
      <c r="D732" s="16"/>
      <c r="E732" s="16"/>
      <c r="F732" s="17"/>
      <c r="G732" s="17"/>
      <c r="H732" s="18"/>
      <c r="I732" s="16"/>
      <c r="J732" s="16"/>
      <c r="K732" s="16"/>
      <c r="L732" s="19" t="e">
        <f t="shared" si="13"/>
        <v>#DIV/0!</v>
      </c>
      <c r="M732" s="16"/>
      <c r="N732" s="17"/>
      <c r="O732" s="16"/>
    </row>
    <row r="733" spans="1:15" x14ac:dyDescent="0.25">
      <c r="A733" s="16"/>
      <c r="B733" s="16"/>
      <c r="C733" s="16"/>
      <c r="D733" s="16"/>
      <c r="E733" s="16"/>
      <c r="F733" s="17"/>
      <c r="G733" s="17"/>
      <c r="H733" s="18"/>
      <c r="I733" s="16"/>
      <c r="J733" s="16"/>
      <c r="K733" s="16"/>
      <c r="L733" s="19" t="e">
        <f t="shared" si="13"/>
        <v>#DIV/0!</v>
      </c>
      <c r="M733" s="16"/>
      <c r="N733" s="17"/>
      <c r="O733" s="16"/>
    </row>
    <row r="734" spans="1:15" x14ac:dyDescent="0.25">
      <c r="A734" s="16"/>
      <c r="B734" s="16"/>
      <c r="C734" s="16"/>
      <c r="D734" s="16"/>
      <c r="E734" s="16"/>
      <c r="F734" s="17"/>
      <c r="G734" s="17"/>
      <c r="H734" s="18"/>
      <c r="I734" s="16"/>
      <c r="J734" s="16"/>
      <c r="K734" s="16"/>
      <c r="L734" s="19" t="e">
        <f t="shared" si="13"/>
        <v>#DIV/0!</v>
      </c>
      <c r="M734" s="16"/>
      <c r="N734" s="17"/>
      <c r="O734" s="16"/>
    </row>
    <row r="735" spans="1:15" x14ac:dyDescent="0.25">
      <c r="A735" s="16"/>
      <c r="B735" s="16"/>
      <c r="C735" s="16"/>
      <c r="D735" s="16"/>
      <c r="E735" s="16"/>
      <c r="F735" s="17"/>
      <c r="G735" s="17"/>
      <c r="H735" s="18"/>
      <c r="I735" s="16"/>
      <c r="J735" s="16"/>
      <c r="K735" s="16"/>
      <c r="L735" s="19" t="e">
        <f t="shared" si="13"/>
        <v>#DIV/0!</v>
      </c>
      <c r="M735" s="16"/>
      <c r="N735" s="17"/>
      <c r="O735" s="16"/>
    </row>
    <row r="736" spans="1:15" x14ac:dyDescent="0.25">
      <c r="A736" s="16"/>
      <c r="B736" s="16"/>
      <c r="C736" s="16"/>
      <c r="D736" s="16"/>
      <c r="E736" s="16"/>
      <c r="F736" s="17"/>
      <c r="G736" s="17"/>
      <c r="H736" s="18"/>
      <c r="I736" s="16"/>
      <c r="J736" s="16"/>
      <c r="K736" s="16"/>
      <c r="L736" s="19" t="e">
        <f t="shared" si="13"/>
        <v>#DIV/0!</v>
      </c>
      <c r="M736" s="16"/>
      <c r="N736" s="17"/>
      <c r="O736" s="16"/>
    </row>
    <row r="737" spans="1:15" x14ac:dyDescent="0.25">
      <c r="A737" s="16"/>
      <c r="B737" s="16"/>
      <c r="C737" s="16"/>
      <c r="D737" s="16"/>
      <c r="E737" s="16"/>
      <c r="F737" s="17"/>
      <c r="G737" s="17"/>
      <c r="H737" s="18"/>
      <c r="I737" s="16"/>
      <c r="J737" s="16"/>
      <c r="K737" s="16"/>
      <c r="L737" s="19" t="e">
        <f t="shared" si="13"/>
        <v>#DIV/0!</v>
      </c>
      <c r="M737" s="16"/>
      <c r="N737" s="17"/>
      <c r="O737" s="16"/>
    </row>
    <row r="738" spans="1:15" x14ac:dyDescent="0.25">
      <c r="A738" s="16"/>
      <c r="B738" s="16"/>
      <c r="C738" s="16"/>
      <c r="D738" s="16"/>
      <c r="E738" s="16"/>
      <c r="F738" s="17"/>
      <c r="G738" s="17"/>
      <c r="H738" s="18"/>
      <c r="I738" s="16"/>
      <c r="J738" s="16"/>
      <c r="K738" s="16"/>
      <c r="L738" s="19" t="e">
        <f t="shared" si="13"/>
        <v>#DIV/0!</v>
      </c>
      <c r="M738" s="16"/>
      <c r="N738" s="17"/>
      <c r="O738" s="16"/>
    </row>
    <row r="739" spans="1:15" x14ac:dyDescent="0.25">
      <c r="A739" s="16"/>
      <c r="B739" s="16"/>
      <c r="C739" s="16"/>
      <c r="D739" s="16"/>
      <c r="E739" s="16"/>
      <c r="F739" s="17"/>
      <c r="G739" s="17"/>
      <c r="H739" s="18"/>
      <c r="I739" s="16"/>
      <c r="J739" s="16"/>
      <c r="K739" s="16"/>
      <c r="L739" s="19" t="e">
        <f t="shared" si="13"/>
        <v>#DIV/0!</v>
      </c>
      <c r="M739" s="16"/>
      <c r="N739" s="17"/>
      <c r="O739" s="16"/>
    </row>
    <row r="740" spans="1:15" x14ac:dyDescent="0.25">
      <c r="A740" s="16"/>
      <c r="B740" s="16"/>
      <c r="C740" s="16"/>
      <c r="D740" s="16"/>
      <c r="E740" s="16"/>
      <c r="F740" s="17"/>
      <c r="G740" s="17"/>
      <c r="H740" s="18"/>
      <c r="I740" s="16"/>
      <c r="J740" s="16"/>
      <c r="K740" s="16"/>
      <c r="L740" s="19" t="e">
        <f t="shared" si="13"/>
        <v>#DIV/0!</v>
      </c>
      <c r="M740" s="16"/>
      <c r="N740" s="17"/>
      <c r="O740" s="16"/>
    </row>
    <row r="741" spans="1:15" x14ac:dyDescent="0.25">
      <c r="A741" s="16"/>
      <c r="B741" s="16"/>
      <c r="C741" s="16"/>
      <c r="D741" s="16"/>
      <c r="E741" s="16"/>
      <c r="F741" s="17"/>
      <c r="G741" s="17"/>
      <c r="H741" s="18"/>
      <c r="I741" s="16"/>
      <c r="J741" s="16"/>
      <c r="K741" s="16"/>
      <c r="L741" s="19" t="e">
        <f t="shared" si="13"/>
        <v>#DIV/0!</v>
      </c>
      <c r="M741" s="16"/>
      <c r="N741" s="17"/>
      <c r="O741" s="16"/>
    </row>
    <row r="742" spans="1:15" x14ac:dyDescent="0.25">
      <c r="A742" s="16"/>
      <c r="B742" s="16"/>
      <c r="C742" s="16"/>
      <c r="D742" s="16"/>
      <c r="E742" s="16"/>
      <c r="F742" s="17"/>
      <c r="G742" s="17"/>
      <c r="H742" s="18"/>
      <c r="I742" s="16"/>
      <c r="J742" s="16"/>
      <c r="K742" s="16"/>
      <c r="L742" s="19" t="e">
        <f t="shared" si="13"/>
        <v>#DIV/0!</v>
      </c>
      <c r="M742" s="16"/>
      <c r="N742" s="17"/>
      <c r="O742" s="16"/>
    </row>
    <row r="743" spans="1:15" x14ac:dyDescent="0.25">
      <c r="A743" s="16"/>
      <c r="B743" s="16"/>
      <c r="C743" s="16"/>
      <c r="D743" s="16"/>
      <c r="E743" s="16"/>
      <c r="F743" s="17"/>
      <c r="G743" s="17"/>
      <c r="H743" s="18"/>
      <c r="I743" s="16"/>
      <c r="J743" s="16"/>
      <c r="K743" s="16"/>
      <c r="L743" s="19" t="e">
        <f t="shared" si="13"/>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ref="L792:L855" si="14">IF((K792/D792)&gt;100%,100%,(K792/D792))</f>
        <v>#DIV/0!</v>
      </c>
      <c r="M792" s="16"/>
      <c r="N792" s="17"/>
      <c r="O792" s="16"/>
    </row>
    <row r="793" spans="1:15" x14ac:dyDescent="0.25">
      <c r="A793" s="16"/>
      <c r="B793" s="16"/>
      <c r="C793" s="16"/>
      <c r="D793" s="16"/>
      <c r="E793" s="16"/>
      <c r="F793" s="17"/>
      <c r="G793" s="17"/>
      <c r="H793" s="18"/>
      <c r="I793" s="16"/>
      <c r="J793" s="16"/>
      <c r="K793" s="16"/>
      <c r="L793" s="19" t="e">
        <f t="shared" si="14"/>
        <v>#DIV/0!</v>
      </c>
      <c r="M793" s="16"/>
      <c r="N793" s="17"/>
      <c r="O793" s="16"/>
    </row>
    <row r="794" spans="1:15" x14ac:dyDescent="0.25">
      <c r="A794" s="16"/>
      <c r="B794" s="16"/>
      <c r="C794" s="16"/>
      <c r="D794" s="16"/>
      <c r="E794" s="16"/>
      <c r="F794" s="17"/>
      <c r="G794" s="17"/>
      <c r="H794" s="18"/>
      <c r="I794" s="16"/>
      <c r="J794" s="16"/>
      <c r="K794" s="16"/>
      <c r="L794" s="19" t="e">
        <f t="shared" si="14"/>
        <v>#DIV/0!</v>
      </c>
      <c r="M794" s="16"/>
      <c r="N794" s="17"/>
      <c r="O794" s="16"/>
    </row>
    <row r="795" spans="1:15" x14ac:dyDescent="0.25">
      <c r="A795" s="16"/>
      <c r="B795" s="16"/>
      <c r="C795" s="16"/>
      <c r="D795" s="16"/>
      <c r="E795" s="16"/>
      <c r="F795" s="17"/>
      <c r="G795" s="17"/>
      <c r="H795" s="18"/>
      <c r="I795" s="16"/>
      <c r="J795" s="16"/>
      <c r="K795" s="16"/>
      <c r="L795" s="19" t="e">
        <f t="shared" si="14"/>
        <v>#DIV/0!</v>
      </c>
      <c r="M795" s="16"/>
      <c r="N795" s="17"/>
      <c r="O795" s="16"/>
    </row>
    <row r="796" spans="1:15" x14ac:dyDescent="0.25">
      <c r="A796" s="16"/>
      <c r="B796" s="16"/>
      <c r="C796" s="16"/>
      <c r="D796" s="16"/>
      <c r="E796" s="16"/>
      <c r="F796" s="17"/>
      <c r="G796" s="17"/>
      <c r="H796" s="18"/>
      <c r="I796" s="16"/>
      <c r="J796" s="16"/>
      <c r="K796" s="16"/>
      <c r="L796" s="19" t="e">
        <f t="shared" si="14"/>
        <v>#DIV/0!</v>
      </c>
      <c r="M796" s="16"/>
      <c r="N796" s="17"/>
      <c r="O796" s="16"/>
    </row>
    <row r="797" spans="1:15" x14ac:dyDescent="0.25">
      <c r="A797" s="16"/>
      <c r="B797" s="16"/>
      <c r="C797" s="16"/>
      <c r="D797" s="16"/>
      <c r="E797" s="16"/>
      <c r="F797" s="17"/>
      <c r="G797" s="17"/>
      <c r="H797" s="18"/>
      <c r="I797" s="16"/>
      <c r="J797" s="16"/>
      <c r="K797" s="16"/>
      <c r="L797" s="19" t="e">
        <f t="shared" si="14"/>
        <v>#DIV/0!</v>
      </c>
      <c r="M797" s="16"/>
      <c r="N797" s="17"/>
      <c r="O797" s="16"/>
    </row>
    <row r="798" spans="1:15" x14ac:dyDescent="0.25">
      <c r="A798" s="16"/>
      <c r="B798" s="16"/>
      <c r="C798" s="16"/>
      <c r="D798" s="16"/>
      <c r="E798" s="16"/>
      <c r="F798" s="17"/>
      <c r="G798" s="17"/>
      <c r="H798" s="18"/>
      <c r="I798" s="16"/>
      <c r="J798" s="16"/>
      <c r="K798" s="16"/>
      <c r="L798" s="19" t="e">
        <f t="shared" si="14"/>
        <v>#DIV/0!</v>
      </c>
      <c r="M798" s="16"/>
      <c r="N798" s="17"/>
      <c r="O798" s="16"/>
    </row>
    <row r="799" spans="1:15" x14ac:dyDescent="0.25">
      <c r="A799" s="16"/>
      <c r="B799" s="16"/>
      <c r="C799" s="16"/>
      <c r="D799" s="16"/>
      <c r="E799" s="16"/>
      <c r="F799" s="17"/>
      <c r="G799" s="17"/>
      <c r="H799" s="18"/>
      <c r="I799" s="16"/>
      <c r="J799" s="16"/>
      <c r="K799" s="16"/>
      <c r="L799" s="19" t="e">
        <f t="shared" si="14"/>
        <v>#DIV/0!</v>
      </c>
      <c r="M799" s="16"/>
      <c r="N799" s="17"/>
      <c r="O799" s="16"/>
    </row>
    <row r="800" spans="1:15" x14ac:dyDescent="0.25">
      <c r="A800" s="16"/>
      <c r="B800" s="16"/>
      <c r="C800" s="16"/>
      <c r="D800" s="16"/>
      <c r="E800" s="16"/>
      <c r="F800" s="17"/>
      <c r="G800" s="17"/>
      <c r="H800" s="18"/>
      <c r="I800" s="16"/>
      <c r="J800" s="16"/>
      <c r="K800" s="16"/>
      <c r="L800" s="19" t="e">
        <f t="shared" si="14"/>
        <v>#DIV/0!</v>
      </c>
      <c r="M800" s="16"/>
      <c r="N800" s="17"/>
      <c r="O800" s="16"/>
    </row>
    <row r="801" spans="1:15" x14ac:dyDescent="0.25">
      <c r="A801" s="16"/>
      <c r="B801" s="16"/>
      <c r="C801" s="16"/>
      <c r="D801" s="16"/>
      <c r="E801" s="16"/>
      <c r="F801" s="17"/>
      <c r="G801" s="17"/>
      <c r="H801" s="18"/>
      <c r="I801" s="16"/>
      <c r="J801" s="16"/>
      <c r="K801" s="16"/>
      <c r="L801" s="19" t="e">
        <f t="shared" si="14"/>
        <v>#DIV/0!</v>
      </c>
      <c r="M801" s="16"/>
      <c r="N801" s="17"/>
      <c r="O801" s="16"/>
    </row>
    <row r="802" spans="1:15" x14ac:dyDescent="0.25">
      <c r="A802" s="16"/>
      <c r="B802" s="16"/>
      <c r="C802" s="16"/>
      <c r="D802" s="16"/>
      <c r="E802" s="16"/>
      <c r="F802" s="17"/>
      <c r="G802" s="17"/>
      <c r="H802" s="18"/>
      <c r="I802" s="16"/>
      <c r="J802" s="16"/>
      <c r="K802" s="16"/>
      <c r="L802" s="19" t="e">
        <f t="shared" si="14"/>
        <v>#DIV/0!</v>
      </c>
      <c r="M802" s="16"/>
      <c r="N802" s="17"/>
      <c r="O802" s="16"/>
    </row>
    <row r="803" spans="1:15" x14ac:dyDescent="0.25">
      <c r="A803" s="16"/>
      <c r="B803" s="16"/>
      <c r="C803" s="16"/>
      <c r="D803" s="16"/>
      <c r="E803" s="16"/>
      <c r="F803" s="17"/>
      <c r="G803" s="17"/>
      <c r="H803" s="18"/>
      <c r="I803" s="16"/>
      <c r="J803" s="16"/>
      <c r="K803" s="16"/>
      <c r="L803" s="19" t="e">
        <f t="shared" si="14"/>
        <v>#DIV/0!</v>
      </c>
      <c r="M803" s="16"/>
      <c r="N803" s="17"/>
      <c r="O803" s="16"/>
    </row>
    <row r="804" spans="1:15" x14ac:dyDescent="0.25">
      <c r="A804" s="16"/>
      <c r="B804" s="16"/>
      <c r="C804" s="16"/>
      <c r="D804" s="16"/>
      <c r="E804" s="16"/>
      <c r="F804" s="17"/>
      <c r="G804" s="17"/>
      <c r="H804" s="18"/>
      <c r="I804" s="16"/>
      <c r="J804" s="16"/>
      <c r="K804" s="16"/>
      <c r="L804" s="19" t="e">
        <f t="shared" si="14"/>
        <v>#DIV/0!</v>
      </c>
      <c r="M804" s="16"/>
      <c r="N804" s="17"/>
      <c r="O804" s="16"/>
    </row>
    <row r="805" spans="1:15" x14ac:dyDescent="0.25">
      <c r="A805" s="16"/>
      <c r="B805" s="16"/>
      <c r="C805" s="16"/>
      <c r="D805" s="16"/>
      <c r="E805" s="16"/>
      <c r="F805" s="17"/>
      <c r="G805" s="17"/>
      <c r="H805" s="18"/>
      <c r="I805" s="16"/>
      <c r="J805" s="16"/>
      <c r="K805" s="16"/>
      <c r="L805" s="19" t="e">
        <f t="shared" si="14"/>
        <v>#DIV/0!</v>
      </c>
      <c r="M805" s="16"/>
      <c r="N805" s="17"/>
      <c r="O805" s="16"/>
    </row>
    <row r="806" spans="1:15" x14ac:dyDescent="0.25">
      <c r="A806" s="16"/>
      <c r="B806" s="16"/>
      <c r="C806" s="16"/>
      <c r="D806" s="16"/>
      <c r="E806" s="16"/>
      <c r="F806" s="17"/>
      <c r="G806" s="17"/>
      <c r="H806" s="18"/>
      <c r="I806" s="16"/>
      <c r="J806" s="16"/>
      <c r="K806" s="16"/>
      <c r="L806" s="19" t="e">
        <f t="shared" si="14"/>
        <v>#DIV/0!</v>
      </c>
      <c r="M806" s="16"/>
      <c r="N806" s="17"/>
      <c r="O806" s="16"/>
    </row>
    <row r="807" spans="1:15" x14ac:dyDescent="0.25">
      <c r="A807" s="16"/>
      <c r="B807" s="16"/>
      <c r="C807" s="16"/>
      <c r="D807" s="16"/>
      <c r="E807" s="16"/>
      <c r="F807" s="17"/>
      <c r="G807" s="17"/>
      <c r="H807" s="18"/>
      <c r="I807" s="16"/>
      <c r="J807" s="16"/>
      <c r="K807" s="16"/>
      <c r="L807" s="19" t="e">
        <f t="shared" si="14"/>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ref="L856:L909" si="15">IF((K856/D856)&gt;100%,100%,(K856/D856))</f>
        <v>#DIV/0!</v>
      </c>
      <c r="M856" s="16"/>
      <c r="N856" s="17"/>
      <c r="O856" s="16"/>
    </row>
    <row r="857" spans="1:15" x14ac:dyDescent="0.25">
      <c r="A857" s="16"/>
      <c r="B857" s="16"/>
      <c r="C857" s="16"/>
      <c r="D857" s="16"/>
      <c r="E857" s="16"/>
      <c r="F857" s="17"/>
      <c r="G857" s="17"/>
      <c r="H857" s="18"/>
      <c r="I857" s="16"/>
      <c r="J857" s="16"/>
      <c r="K857" s="16"/>
      <c r="L857" s="19" t="e">
        <f t="shared" si="15"/>
        <v>#DIV/0!</v>
      </c>
      <c r="M857" s="16"/>
      <c r="N857" s="17"/>
      <c r="O857" s="16"/>
    </row>
    <row r="858" spans="1:15" x14ac:dyDescent="0.25">
      <c r="A858" s="16"/>
      <c r="B858" s="16"/>
      <c r="C858" s="16"/>
      <c r="D858" s="16"/>
      <c r="E858" s="16"/>
      <c r="F858" s="17"/>
      <c r="G858" s="17"/>
      <c r="H858" s="18"/>
      <c r="I858" s="16"/>
      <c r="J858" s="16"/>
      <c r="K858" s="16"/>
      <c r="L858" s="19" t="e">
        <f t="shared" si="15"/>
        <v>#DIV/0!</v>
      </c>
      <c r="M858" s="16"/>
      <c r="N858" s="17"/>
      <c r="O858" s="16"/>
    </row>
    <row r="859" spans="1:15" x14ac:dyDescent="0.25">
      <c r="A859" s="16"/>
      <c r="B859" s="16"/>
      <c r="C859" s="16"/>
      <c r="D859" s="16"/>
      <c r="E859" s="16"/>
      <c r="F859" s="17"/>
      <c r="G859" s="17"/>
      <c r="H859" s="18"/>
      <c r="I859" s="16"/>
      <c r="J859" s="16"/>
      <c r="K859" s="16"/>
      <c r="L859" s="19" t="e">
        <f t="shared" si="15"/>
        <v>#DIV/0!</v>
      </c>
      <c r="M859" s="16"/>
      <c r="N859" s="17"/>
      <c r="O859" s="16"/>
    </row>
    <row r="860" spans="1:15" x14ac:dyDescent="0.25">
      <c r="A860" s="16"/>
      <c r="B860" s="16"/>
      <c r="C860" s="16"/>
      <c r="D860" s="16"/>
      <c r="E860" s="16"/>
      <c r="F860" s="17"/>
      <c r="G860" s="17"/>
      <c r="H860" s="18"/>
      <c r="I860" s="16"/>
      <c r="J860" s="16"/>
      <c r="K860" s="16"/>
      <c r="L860" s="19" t="e">
        <f t="shared" si="15"/>
        <v>#DIV/0!</v>
      </c>
      <c r="M860" s="16"/>
      <c r="N860" s="17"/>
      <c r="O860" s="16"/>
    </row>
    <row r="861" spans="1:15" x14ac:dyDescent="0.25">
      <c r="A861" s="16"/>
      <c r="B861" s="16"/>
      <c r="C861" s="16"/>
      <c r="D861" s="16"/>
      <c r="E861" s="16"/>
      <c r="F861" s="17"/>
      <c r="G861" s="17"/>
      <c r="H861" s="18"/>
      <c r="I861" s="16"/>
      <c r="J861" s="16"/>
      <c r="K861" s="16"/>
      <c r="L861" s="19" t="e">
        <f t="shared" si="15"/>
        <v>#DIV/0!</v>
      </c>
      <c r="M861" s="16"/>
      <c r="N861" s="17"/>
      <c r="O861" s="16"/>
    </row>
    <row r="862" spans="1:15" x14ac:dyDescent="0.25">
      <c r="A862" s="16"/>
      <c r="B862" s="16"/>
      <c r="C862" s="16"/>
      <c r="D862" s="16"/>
      <c r="E862" s="16"/>
      <c r="F862" s="17"/>
      <c r="G862" s="17"/>
      <c r="H862" s="18"/>
      <c r="I862" s="16"/>
      <c r="J862" s="16"/>
      <c r="K862" s="16"/>
      <c r="L862" s="19" t="e">
        <f t="shared" si="15"/>
        <v>#DIV/0!</v>
      </c>
      <c r="M862" s="16"/>
      <c r="N862" s="17"/>
      <c r="O862" s="16"/>
    </row>
    <row r="863" spans="1:15" x14ac:dyDescent="0.25">
      <c r="A863" s="16"/>
      <c r="B863" s="16"/>
      <c r="C863" s="16"/>
      <c r="D863" s="16"/>
      <c r="E863" s="16"/>
      <c r="F863" s="17"/>
      <c r="G863" s="17"/>
      <c r="H863" s="18"/>
      <c r="I863" s="16"/>
      <c r="J863" s="16"/>
      <c r="K863" s="16"/>
      <c r="L863" s="19" t="e">
        <f t="shared" si="15"/>
        <v>#DIV/0!</v>
      </c>
      <c r="M863" s="16"/>
      <c r="N863" s="17"/>
      <c r="O863" s="16"/>
    </row>
    <row r="864" spans="1:15" x14ac:dyDescent="0.25">
      <c r="A864" s="16"/>
      <c r="B864" s="16"/>
      <c r="C864" s="16"/>
      <c r="D864" s="16"/>
      <c r="E864" s="16"/>
      <c r="F864" s="17"/>
      <c r="G864" s="17"/>
      <c r="H864" s="18"/>
      <c r="I864" s="16"/>
      <c r="J864" s="16"/>
      <c r="K864" s="16"/>
      <c r="L864" s="19" t="e">
        <f t="shared" si="15"/>
        <v>#DIV/0!</v>
      </c>
      <c r="M864" s="16"/>
      <c r="N864" s="17"/>
      <c r="O864" s="16"/>
    </row>
    <row r="865" spans="1:15" x14ac:dyDescent="0.25">
      <c r="A865" s="16"/>
      <c r="B865" s="16"/>
      <c r="C865" s="16"/>
      <c r="D865" s="16"/>
      <c r="E865" s="16"/>
      <c r="F865" s="17"/>
      <c r="G865" s="17"/>
      <c r="H865" s="18"/>
      <c r="I865" s="16"/>
      <c r="J865" s="16"/>
      <c r="K865" s="16"/>
      <c r="L865" s="19" t="e">
        <f t="shared" si="15"/>
        <v>#DIV/0!</v>
      </c>
      <c r="M865" s="16"/>
      <c r="N865" s="17"/>
      <c r="O865" s="16"/>
    </row>
    <row r="866" spans="1:15" x14ac:dyDescent="0.25">
      <c r="A866" s="16"/>
      <c r="B866" s="16"/>
      <c r="C866" s="16"/>
      <c r="D866" s="16"/>
      <c r="E866" s="16"/>
      <c r="F866" s="17"/>
      <c r="G866" s="17"/>
      <c r="H866" s="18"/>
      <c r="I866" s="16"/>
      <c r="J866" s="16"/>
      <c r="K866" s="16"/>
      <c r="L866" s="19" t="e">
        <f t="shared" si="15"/>
        <v>#DIV/0!</v>
      </c>
      <c r="M866" s="16"/>
      <c r="N866" s="17"/>
      <c r="O866" s="16"/>
    </row>
    <row r="867" spans="1:15" x14ac:dyDescent="0.25">
      <c r="A867" s="16"/>
      <c r="B867" s="16"/>
      <c r="C867" s="16"/>
      <c r="D867" s="16"/>
      <c r="E867" s="16"/>
      <c r="F867" s="17"/>
      <c r="G867" s="17"/>
      <c r="H867" s="18"/>
      <c r="I867" s="16"/>
      <c r="J867" s="16"/>
      <c r="K867" s="16"/>
      <c r="L867" s="19" t="e">
        <f t="shared" si="15"/>
        <v>#DIV/0!</v>
      </c>
      <c r="M867" s="16"/>
      <c r="N867" s="17"/>
      <c r="O867" s="16"/>
    </row>
    <row r="868" spans="1:15" x14ac:dyDescent="0.25">
      <c r="A868" s="16"/>
      <c r="B868" s="16"/>
      <c r="C868" s="16"/>
      <c r="D868" s="16"/>
      <c r="E868" s="16"/>
      <c r="F868" s="17"/>
      <c r="G868" s="17"/>
      <c r="H868" s="18"/>
      <c r="I868" s="16"/>
      <c r="J868" s="16"/>
      <c r="K868" s="16"/>
      <c r="L868" s="19" t="e">
        <f t="shared" si="15"/>
        <v>#DIV/0!</v>
      </c>
      <c r="M868" s="16"/>
      <c r="N868" s="17"/>
      <c r="O868" s="16"/>
    </row>
    <row r="869" spans="1:15" x14ac:dyDescent="0.25">
      <c r="A869" s="16"/>
      <c r="B869" s="16"/>
      <c r="C869" s="16"/>
      <c r="D869" s="16"/>
      <c r="E869" s="16"/>
      <c r="F869" s="17"/>
      <c r="G869" s="17"/>
      <c r="H869" s="18"/>
      <c r="I869" s="16"/>
      <c r="J869" s="16"/>
      <c r="K869" s="16"/>
      <c r="L869" s="19" t="e">
        <f t="shared" si="15"/>
        <v>#DIV/0!</v>
      </c>
      <c r="M869" s="16"/>
      <c r="N869" s="17"/>
      <c r="O869" s="16"/>
    </row>
    <row r="870" spans="1:15" x14ac:dyDescent="0.25">
      <c r="A870" s="16"/>
      <c r="B870" s="16"/>
      <c r="C870" s="16"/>
      <c r="D870" s="16"/>
      <c r="E870" s="16"/>
      <c r="F870" s="17"/>
      <c r="G870" s="17"/>
      <c r="H870" s="18"/>
      <c r="I870" s="16"/>
      <c r="J870" s="16"/>
      <c r="K870" s="16"/>
      <c r="L870" s="19" t="e">
        <f t="shared" si="15"/>
        <v>#DIV/0!</v>
      </c>
      <c r="M870" s="16"/>
      <c r="N870" s="17"/>
      <c r="O870" s="16"/>
    </row>
    <row r="871" spans="1:15" x14ac:dyDescent="0.25">
      <c r="A871" s="16"/>
      <c r="B871" s="16"/>
      <c r="C871" s="16"/>
      <c r="D871" s="16"/>
      <c r="E871" s="16"/>
      <c r="F871" s="17"/>
      <c r="G871" s="17"/>
      <c r="H871" s="18"/>
      <c r="I871" s="16"/>
      <c r="J871" s="16"/>
      <c r="K871" s="16"/>
      <c r="L871" s="19" t="e">
        <f t="shared" si="15"/>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sheetData>
  <sheetProtection algorithmName="SHA-512" hashValue="fOnTkSPEh+QxRNJnNFdc/WY1BqVsOvUBmn9psDLXmjJ4mBYHmkneR2ap0Ela6vdzNSidPA4BqLpuGFSxpMWBYg==" saltValue="a++Tx9ewnuZrMn5T1Y36SA==" spinCount="100000" sheet="1" objects="1" scenarios="1" formatCells="0" insertRows="0" autoFilter="0"/>
  <dataConsolidate/>
  <mergeCells count="42">
    <mergeCell ref="D9:E9"/>
    <mergeCell ref="D13:E13"/>
    <mergeCell ref="L13:N13"/>
    <mergeCell ref="D14:E14"/>
    <mergeCell ref="L14:N14"/>
    <mergeCell ref="D10:E10"/>
    <mergeCell ref="L10:N10"/>
    <mergeCell ref="D11:E11"/>
    <mergeCell ref="L11:N11"/>
    <mergeCell ref="D12:E12"/>
    <mergeCell ref="L12:N12"/>
    <mergeCell ref="J18:J19"/>
    <mergeCell ref="B1:J1"/>
    <mergeCell ref="A7:F7"/>
    <mergeCell ref="G7:I7"/>
    <mergeCell ref="K1:O1"/>
    <mergeCell ref="K2:O2"/>
    <mergeCell ref="K3:O3"/>
    <mergeCell ref="B2:J3"/>
    <mergeCell ref="A1:A3"/>
    <mergeCell ref="A4:O4"/>
    <mergeCell ref="K7:O7"/>
    <mergeCell ref="A6:O6"/>
    <mergeCell ref="L8:N8"/>
    <mergeCell ref="L9:N9"/>
    <mergeCell ref="D8:E8"/>
    <mergeCell ref="H18:H19"/>
    <mergeCell ref="A18:A19"/>
    <mergeCell ref="A17:J17"/>
    <mergeCell ref="A16:O16"/>
    <mergeCell ref="C18:C19"/>
    <mergeCell ref="F18:G18"/>
    <mergeCell ref="M18:M19"/>
    <mergeCell ref="N18:N19"/>
    <mergeCell ref="O18:O19"/>
    <mergeCell ref="B18:B19"/>
    <mergeCell ref="D18:D19"/>
    <mergeCell ref="E18:E19"/>
    <mergeCell ref="K17:O17"/>
    <mergeCell ref="K18:K19"/>
    <mergeCell ref="I18:I19"/>
    <mergeCell ref="L18:L19"/>
  </mergeCells>
  <conditionalFormatting sqref="L20:L909">
    <cfRule type="containsErrors" dxfId="4" priority="35">
      <formula>ISERROR(L20)</formula>
    </cfRule>
  </conditionalFormatting>
  <conditionalFormatting sqref="O9:O14">
    <cfRule type="containsErrors" dxfId="3" priority="10">
      <formula>ISERROR(O9)</formula>
    </cfRule>
  </conditionalFormatting>
  <dataValidations count="7">
    <dataValidation type="decimal" allowBlank="1" showInputMessage="1" showErrorMessage="1" sqref="O9:O14 L20:L909" xr:uid="{2EA01066-FD7A-4D6C-8CE9-DE7DEE42B2D5}">
      <formula1>0</formula1>
      <formula2>1</formula2>
    </dataValidation>
    <dataValidation type="whole" allowBlank="1" showInputMessage="1" showErrorMessage="1" sqref="D38 D41:D1048576 D20:D35" xr:uid="{224D98CB-81BC-442F-8A05-C9A6A69055F0}">
      <formula1>1</formula1>
      <formula2>5000</formula2>
    </dataValidation>
    <dataValidation type="list" allowBlank="1" showInputMessage="1" showErrorMessage="1" sqref="A9:A14" xr:uid="{158DC68B-0A81-4E54-A86A-5A2861ED78B8}">
      <formula1>Componente_de_Gestión</formula1>
    </dataValidation>
    <dataValidation type="list" allowBlank="1" showInputMessage="1" showErrorMessage="1" sqref="F9:F12 F14" xr:uid="{DF6D8787-35A1-496C-A647-FB9901280C78}">
      <formula1>INDIRECT(D9)</formula1>
    </dataValidation>
    <dataValidation type="list" showInputMessage="1" showErrorMessage="1" sqref="N20:N909" xr:uid="{DE8880AD-4086-4615-BB21-13B881D4E458}">
      <formula1>PERIODO_DE_SEGUIMIENTO</formula1>
    </dataValidation>
    <dataValidation type="list" allowBlank="1" showInputMessage="1" showErrorMessage="1" sqref="I20:I1048576" xr:uid="{48283215-8782-4E71-AF97-A045AC9C38E9}">
      <formula1>NOMBRE_PROCESO</formula1>
    </dataValidation>
    <dataValidation type="list" allowBlank="1" showInputMessage="1" showErrorMessage="1" sqref="B9:D14"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B36:B1048576 B20:B34</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B35</xm:sqref>
        </x14:dataValidation>
        <x14:dataValidation type="list" allowBlank="1" showInputMessage="1" showErrorMessage="1" error="la fecha debe estar entre el 09 de enero de 2023 y el 29 de diciembre de 2023" xr:uid="{0BBA6267-980B-4B23-94DA-8EB6B682E323}">
          <x14:formula1>
            <xm:f>'Hoja 2'!$AT$5:$AT$6</xm:f>
          </x14:formula1>
          <xm:sqref>H20:H1048576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1" t="s">
        <v>26</v>
      </c>
      <c r="B2" s="13" t="s">
        <v>77</v>
      </c>
      <c r="C2" s="113" t="s">
        <v>40</v>
      </c>
      <c r="D2" s="113"/>
      <c r="E2" s="113"/>
      <c r="F2" s="113"/>
    </row>
    <row r="3" spans="1:57" ht="27.75" customHeight="1" x14ac:dyDescent="0.25">
      <c r="A3" s="111"/>
      <c r="B3" s="111" t="s">
        <v>42</v>
      </c>
      <c r="C3" s="111" t="s">
        <v>41</v>
      </c>
      <c r="D3" s="111" t="s">
        <v>2</v>
      </c>
      <c r="E3" s="111" t="s">
        <v>205</v>
      </c>
      <c r="F3" s="111" t="s">
        <v>206</v>
      </c>
      <c r="G3" s="111" t="s">
        <v>169</v>
      </c>
      <c r="H3" s="111" t="s">
        <v>27</v>
      </c>
      <c r="I3" s="111" t="s">
        <v>43</v>
      </c>
      <c r="J3" s="111" t="s">
        <v>44</v>
      </c>
      <c r="K3" s="111" t="s">
        <v>514</v>
      </c>
      <c r="L3" s="111" t="s">
        <v>50</v>
      </c>
      <c r="M3" s="111" t="s">
        <v>45</v>
      </c>
      <c r="N3" s="111" t="s">
        <v>46</v>
      </c>
      <c r="O3" s="111" t="s">
        <v>47</v>
      </c>
      <c r="P3" s="111" t="s">
        <v>48</v>
      </c>
      <c r="Q3" s="111" t="s">
        <v>49</v>
      </c>
      <c r="R3" s="111" t="s">
        <v>28</v>
      </c>
      <c r="S3" s="111" t="s">
        <v>207</v>
      </c>
      <c r="T3" s="111" t="s">
        <v>208</v>
      </c>
      <c r="V3" s="111" t="s">
        <v>209</v>
      </c>
      <c r="X3" s="111" t="s">
        <v>210</v>
      </c>
      <c r="Z3" s="111" t="s">
        <v>211</v>
      </c>
      <c r="AB3" s="111" t="s">
        <v>60</v>
      </c>
      <c r="AD3" s="111" t="s">
        <v>58</v>
      </c>
      <c r="AE3" s="111" t="s">
        <v>57</v>
      </c>
      <c r="AG3" s="111" t="s">
        <v>78</v>
      </c>
      <c r="AH3" s="111" t="s">
        <v>87</v>
      </c>
      <c r="AI3" s="112" t="s">
        <v>97</v>
      </c>
      <c r="AK3" s="111" t="s">
        <v>59</v>
      </c>
      <c r="AM3" s="111" t="s">
        <v>60</v>
      </c>
      <c r="AN3" s="111" t="s">
        <v>58</v>
      </c>
      <c r="AO3" s="111" t="s">
        <v>57</v>
      </c>
      <c r="AQ3" s="111" t="s">
        <v>78</v>
      </c>
      <c r="AR3" s="111" t="s">
        <v>87</v>
      </c>
      <c r="AS3" s="111" t="s">
        <v>96</v>
      </c>
      <c r="AT3" s="112" t="s">
        <v>97</v>
      </c>
      <c r="AX3" s="33" t="s">
        <v>283</v>
      </c>
      <c r="AY3" s="34" t="s">
        <v>284</v>
      </c>
      <c r="AZ3" s="36">
        <v>2023</v>
      </c>
      <c r="BA3" s="36">
        <v>2024</v>
      </c>
      <c r="BB3" s="36">
        <v>2025</v>
      </c>
      <c r="BC3" s="36">
        <v>2026</v>
      </c>
      <c r="BD3" s="35" t="s">
        <v>285</v>
      </c>
      <c r="BE3" s="51" t="s">
        <v>399</v>
      </c>
    </row>
    <row r="4" spans="1:57" ht="30" customHeight="1" x14ac:dyDescent="0.25">
      <c r="A4" s="111"/>
      <c r="B4" s="111"/>
      <c r="C4" s="111"/>
      <c r="D4" s="111"/>
      <c r="E4" s="111"/>
      <c r="F4" s="111"/>
      <c r="G4" s="111"/>
      <c r="H4" s="111"/>
      <c r="I4" s="111"/>
      <c r="J4" s="111"/>
      <c r="K4" s="111"/>
      <c r="L4" s="111"/>
      <c r="M4" s="111"/>
      <c r="N4" s="111"/>
      <c r="O4" s="111"/>
      <c r="P4" s="111"/>
      <c r="Q4" s="111"/>
      <c r="R4" s="111"/>
      <c r="S4" s="111"/>
      <c r="T4" s="111"/>
      <c r="V4" s="111"/>
      <c r="X4" s="111"/>
      <c r="Z4" s="111"/>
      <c r="AB4" s="111"/>
      <c r="AD4" s="111"/>
      <c r="AE4" s="111"/>
      <c r="AG4" s="111"/>
      <c r="AH4" s="111"/>
      <c r="AI4" s="112"/>
      <c r="AK4" s="111"/>
      <c r="AM4" s="111"/>
      <c r="AN4" s="111"/>
      <c r="AO4" s="111"/>
      <c r="AQ4" s="111"/>
      <c r="AR4" s="111"/>
      <c r="AS4" s="111"/>
      <c r="AT4" s="112"/>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2026-01-26T13:04:13Z</dcterms:modified>
</cp:coreProperties>
</file>